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935" windowWidth="9690" windowHeight="4230"/>
  </bookViews>
  <sheets>
    <sheet name="2018 NOV-DICI" sheetId="32" r:id="rId1"/>
  </sheets>
  <externalReferences>
    <externalReference r:id="rId2"/>
    <externalReference r:id="rId3"/>
  </externalReferences>
  <definedNames>
    <definedName name="_xlnm._FilterDatabase" localSheetId="0" hidden="1">'2018 NOV-DICI'!$B$10:$S$69</definedName>
    <definedName name="_xlnm.Print_Area" localSheetId="0">'2018 NOV-DICI'!$B$5:$S$69</definedName>
    <definedName name="HORARIOS">#REF!</definedName>
    <definedName name="LU" localSheetId="0">'[1]2021 FEBRERO-MARZO'!$U$59</definedName>
    <definedName name="LU">'[2]2021 FEB-MARZO'!$U$59</definedName>
  </definedNames>
  <calcPr calcId="124519"/>
</workbook>
</file>

<file path=xl/calcChain.xml><?xml version="1.0" encoding="utf-8"?>
<calcChain xmlns="http://schemas.openxmlformats.org/spreadsheetml/2006/main">
  <c r="AI264" i="32"/>
  <c r="AH264"/>
  <c r="AG264"/>
  <c r="AF264"/>
  <c r="AI263"/>
  <c r="AH263"/>
  <c r="AG263"/>
  <c r="AF263"/>
  <c r="AI262"/>
  <c r="AH262"/>
  <c r="AG262"/>
  <c r="AF262"/>
  <c r="AI261"/>
  <c r="AH261"/>
  <c r="AG261"/>
  <c r="AF261"/>
  <c r="AI260"/>
  <c r="AH260"/>
  <c r="AG260"/>
  <c r="AF260"/>
  <c r="AI259"/>
  <c r="AH259"/>
  <c r="AG259"/>
  <c r="AF259"/>
  <c r="AI258"/>
  <c r="AH258"/>
  <c r="AG258"/>
  <c r="AF258"/>
  <c r="AI257"/>
  <c r="AH257"/>
  <c r="AG257"/>
  <c r="AF257"/>
  <c r="AI256"/>
  <c r="AH256"/>
  <c r="AG256"/>
  <c r="AF256"/>
  <c r="AI255"/>
  <c r="AH255"/>
  <c r="AG255"/>
  <c r="AF255"/>
  <c r="AI254"/>
  <c r="AH254"/>
  <c r="AG254"/>
  <c r="AF254"/>
  <c r="AI253"/>
  <c r="AH253"/>
  <c r="AG253"/>
  <c r="AF253"/>
  <c r="AI252"/>
  <c r="AH252"/>
  <c r="AG252"/>
  <c r="AF252"/>
  <c r="AI251"/>
  <c r="AH251"/>
  <c r="AG251"/>
  <c r="AF251"/>
  <c r="AI250"/>
  <c r="AH250"/>
  <c r="AG250"/>
  <c r="AF250"/>
  <c r="AI249"/>
  <c r="AH249"/>
  <c r="AG249"/>
  <c r="AF249"/>
  <c r="AI248"/>
  <c r="AH248"/>
  <c r="AG248"/>
  <c r="AF248"/>
  <c r="AI247"/>
  <c r="AH247"/>
  <c r="AG247"/>
  <c r="AF247"/>
  <c r="AI246"/>
  <c r="AH246"/>
  <c r="AG246"/>
  <c r="AF246"/>
  <c r="AI245"/>
  <c r="AH245"/>
  <c r="AG245"/>
  <c r="AF245"/>
  <c r="AI244"/>
  <c r="AH244"/>
  <c r="AG244"/>
  <c r="AF244"/>
  <c r="AI243"/>
  <c r="AH243"/>
  <c r="AG243"/>
  <c r="AF243"/>
  <c r="AI242"/>
  <c r="AH242"/>
  <c r="AG242"/>
  <c r="AF242"/>
  <c r="AI241"/>
  <c r="AH241"/>
  <c r="AG241"/>
  <c r="AF241"/>
  <c r="AI240"/>
  <c r="AH240"/>
  <c r="AG240"/>
  <c r="AF240"/>
  <c r="AI239"/>
  <c r="AH239"/>
  <c r="AG239"/>
  <c r="AF239"/>
  <c r="AI238"/>
  <c r="AH238"/>
  <c r="AG238"/>
  <c r="AF238"/>
  <c r="AI237"/>
  <c r="AH237"/>
  <c r="AG237"/>
  <c r="AF237"/>
  <c r="AI236"/>
  <c r="AH236"/>
  <c r="AG236"/>
  <c r="AF236"/>
  <c r="AI235"/>
  <c r="AH235"/>
  <c r="AG235"/>
  <c r="AF235"/>
  <c r="AI234"/>
  <c r="AH234"/>
  <c r="AG234"/>
  <c r="AF234"/>
  <c r="AI233"/>
  <c r="AH233"/>
  <c r="AG233"/>
  <c r="AF233"/>
  <c r="AI232"/>
  <c r="AH232"/>
  <c r="AG232"/>
  <c r="AF232"/>
  <c r="AI231"/>
  <c r="AH231"/>
  <c r="AG231"/>
  <c r="AF231"/>
  <c r="AI230"/>
  <c r="AH230"/>
  <c r="AG230"/>
  <c r="AF230"/>
  <c r="AI229"/>
  <c r="AH229"/>
  <c r="AG229"/>
  <c r="AF229"/>
  <c r="AI228"/>
  <c r="AH228"/>
  <c r="AG228"/>
  <c r="AF228"/>
  <c r="AI227"/>
  <c r="AH227"/>
  <c r="AG227"/>
  <c r="AF227"/>
  <c r="AI226"/>
  <c r="AH226"/>
  <c r="AG226"/>
  <c r="AF226"/>
  <c r="AI225"/>
  <c r="AH225"/>
  <c r="AG225"/>
  <c r="AF225"/>
  <c r="AI224"/>
  <c r="AH224"/>
  <c r="AG224"/>
  <c r="AF224"/>
  <c r="AI223"/>
  <c r="AH223"/>
  <c r="AG223"/>
  <c r="AF223"/>
  <c r="AI222"/>
  <c r="AH222"/>
  <c r="AG222"/>
  <c r="AF222"/>
  <c r="AI221"/>
  <c r="AH221"/>
  <c r="AG221"/>
  <c r="AF221"/>
  <c r="AI220"/>
  <c r="AH220"/>
  <c r="AG220"/>
  <c r="AF220"/>
  <c r="AI219"/>
  <c r="AH219"/>
  <c r="AG219"/>
  <c r="AF219"/>
  <c r="AI218"/>
  <c r="AH218"/>
  <c r="AG218"/>
  <c r="AF218"/>
  <c r="AI217"/>
  <c r="AH217"/>
  <c r="AG217"/>
  <c r="AF217"/>
  <c r="AI216"/>
  <c r="AH216"/>
  <c r="AG216"/>
  <c r="AF216"/>
  <c r="AI215"/>
  <c r="AH215"/>
  <c r="AG215"/>
  <c r="AF215"/>
  <c r="AI214"/>
  <c r="AH214"/>
  <c r="AG214"/>
  <c r="AF214"/>
  <c r="AI213"/>
  <c r="AH213"/>
  <c r="AG213"/>
  <c r="AF213"/>
  <c r="AI212"/>
  <c r="AH212"/>
  <c r="AG212"/>
  <c r="AF212"/>
  <c r="AI211"/>
  <c r="AH211"/>
  <c r="AG211"/>
  <c r="AF211"/>
  <c r="AI210"/>
  <c r="AH210"/>
  <c r="AG210"/>
  <c r="AF210"/>
  <c r="AI209"/>
  <c r="AH209"/>
  <c r="AG209"/>
  <c r="AF209"/>
  <c r="AI208"/>
  <c r="AH208"/>
  <c r="AG208"/>
  <c r="AF208"/>
  <c r="AI207"/>
  <c r="AH207"/>
  <c r="AG207"/>
  <c r="AF207"/>
  <c r="AI206"/>
  <c r="AH206"/>
  <c r="AG206"/>
  <c r="AF206"/>
  <c r="AI205"/>
  <c r="AH205"/>
  <c r="AG205"/>
  <c r="AF205"/>
  <c r="AI204"/>
  <c r="AH204"/>
  <c r="AG204"/>
  <c r="AF204"/>
  <c r="AI203"/>
  <c r="AH203"/>
  <c r="AG203"/>
  <c r="AF203"/>
  <c r="AI202"/>
  <c r="AH202"/>
  <c r="AG202"/>
  <c r="AF202"/>
  <c r="AI201"/>
  <c r="AH201"/>
  <c r="AG201"/>
  <c r="AF201"/>
  <c r="AI200"/>
  <c r="AH200"/>
  <c r="AG200"/>
  <c r="AF200"/>
  <c r="AI199"/>
  <c r="AH199"/>
  <c r="AG199"/>
  <c r="AF199"/>
  <c r="AI198"/>
  <c r="AH198"/>
  <c r="AG198"/>
  <c r="AF198"/>
  <c r="AI197"/>
  <c r="AH197"/>
  <c r="AG197"/>
  <c r="AF197"/>
  <c r="AI196"/>
  <c r="AH196"/>
  <c r="AG196"/>
  <c r="AF196"/>
  <c r="AI195"/>
  <c r="AH195"/>
  <c r="AG195"/>
  <c r="AF195"/>
  <c r="AI194"/>
  <c r="AH194"/>
  <c r="AG194"/>
  <c r="AF194"/>
  <c r="AI193"/>
  <c r="AH193"/>
  <c r="AG193"/>
  <c r="AF193"/>
  <c r="AI192"/>
  <c r="AH192"/>
  <c r="AG192"/>
  <c r="AF192"/>
  <c r="AI191"/>
  <c r="AH191"/>
  <c r="AG191"/>
  <c r="AF191"/>
  <c r="AI190"/>
  <c r="AH190"/>
  <c r="AG190"/>
  <c r="AF190"/>
  <c r="AI189"/>
  <c r="AH189"/>
  <c r="AG189"/>
  <c r="AF189"/>
  <c r="AI188"/>
  <c r="AH188"/>
  <c r="AG188"/>
  <c r="AF188"/>
  <c r="AI187"/>
  <c r="AH187"/>
  <c r="AG187"/>
  <c r="AF187"/>
  <c r="AI186"/>
  <c r="AH186"/>
  <c r="AG186"/>
  <c r="AF186"/>
  <c r="AI185"/>
  <c r="AH185"/>
  <c r="AG185"/>
  <c r="AF185"/>
  <c r="AI184"/>
  <c r="AH184"/>
  <c r="AG184"/>
  <c r="AF184"/>
  <c r="AI183"/>
  <c r="AH183"/>
  <c r="AG183"/>
  <c r="AF183"/>
  <c r="AI182"/>
  <c r="AH182"/>
  <c r="AG182"/>
  <c r="AF182"/>
  <c r="AI181"/>
  <c r="AH181"/>
  <c r="AG181"/>
  <c r="AF181"/>
  <c r="AI180"/>
  <c r="AH180"/>
  <c r="AG180"/>
  <c r="AF180"/>
  <c r="AI179"/>
  <c r="AH179"/>
  <c r="AG179"/>
  <c r="AF179"/>
  <c r="AI178"/>
  <c r="AH178"/>
  <c r="AG178"/>
  <c r="AF178"/>
  <c r="AI177"/>
  <c r="AH177"/>
  <c r="AG177"/>
  <c r="AF177"/>
  <c r="AI176"/>
  <c r="AH176"/>
  <c r="AG176"/>
  <c r="AF176"/>
  <c r="AI175"/>
  <c r="AH175"/>
  <c r="AG175"/>
  <c r="AF175"/>
  <c r="AI174"/>
  <c r="AH174"/>
  <c r="AG174"/>
  <c r="AF174"/>
  <c r="AI173"/>
  <c r="AH173"/>
  <c r="AG173"/>
  <c r="AF173"/>
  <c r="AI172"/>
  <c r="AH172"/>
  <c r="AG172"/>
  <c r="AF172"/>
  <c r="AI171"/>
  <c r="AH171"/>
  <c r="AG171"/>
  <c r="AF171"/>
  <c r="AI170"/>
  <c r="AH170"/>
  <c r="AG170"/>
  <c r="AF170"/>
  <c r="AI169"/>
  <c r="AH169"/>
  <c r="AG169"/>
  <c r="AF169"/>
  <c r="AI168"/>
  <c r="AH168"/>
  <c r="AG168"/>
  <c r="AF168"/>
  <c r="AI167"/>
  <c r="AH167"/>
  <c r="AG167"/>
  <c r="AF167"/>
  <c r="AI166"/>
  <c r="AH166"/>
  <c r="AG166"/>
  <c r="AF166"/>
  <c r="AI165"/>
  <c r="AH165"/>
  <c r="AG165"/>
  <c r="AF165"/>
  <c r="AI164"/>
  <c r="AH164"/>
  <c r="AG164"/>
  <c r="AF164"/>
  <c r="AI163"/>
  <c r="AH163"/>
  <c r="AG163"/>
  <c r="AF163"/>
  <c r="AI162"/>
  <c r="AH162"/>
  <c r="AG162"/>
  <c r="AF162"/>
  <c r="AI161"/>
  <c r="AH161"/>
  <c r="AG161"/>
  <c r="AF161"/>
  <c r="AI160"/>
  <c r="AH160"/>
  <c r="AG160"/>
  <c r="AF160"/>
  <c r="AI159"/>
  <c r="AH159"/>
  <c r="AG159"/>
  <c r="AF159"/>
  <c r="AI158"/>
  <c r="AH158"/>
  <c r="AG158"/>
  <c r="AF158"/>
  <c r="AI157"/>
  <c r="AH157"/>
  <c r="AG157"/>
  <c r="AF157"/>
  <c r="AI156"/>
  <c r="AH156"/>
  <c r="AG156"/>
  <c r="AF156"/>
  <c r="AI155"/>
  <c r="AH155"/>
  <c r="AG155"/>
  <c r="AF155"/>
  <c r="AI154"/>
  <c r="AH154"/>
  <c r="AG154"/>
  <c r="AF154"/>
  <c r="AI153"/>
  <c r="AH153"/>
  <c r="AG153"/>
  <c r="AF153"/>
  <c r="AI152"/>
  <c r="AH152"/>
  <c r="AG152"/>
  <c r="AF152"/>
  <c r="AI151"/>
  <c r="AH151"/>
  <c r="AG151"/>
  <c r="AF151"/>
  <c r="AI150"/>
  <c r="AH150"/>
  <c r="AG150"/>
  <c r="AF150"/>
  <c r="AI149"/>
  <c r="AH149"/>
  <c r="AG149"/>
  <c r="AF149"/>
  <c r="AI148"/>
  <c r="AH148"/>
  <c r="AG148"/>
  <c r="AF148"/>
  <c r="AI147"/>
  <c r="AH147"/>
  <c r="AG147"/>
  <c r="AF147"/>
  <c r="AI146"/>
  <c r="AH146"/>
  <c r="AG146"/>
  <c r="AF146"/>
  <c r="AI145"/>
  <c r="AH145"/>
  <c r="AG145"/>
  <c r="AF145"/>
  <c r="AI144"/>
  <c r="AH144"/>
  <c r="AG144"/>
  <c r="AF144"/>
  <c r="AI143"/>
  <c r="AH143"/>
  <c r="AG143"/>
  <c r="AF143"/>
  <c r="AI142"/>
  <c r="AH142"/>
  <c r="AG142"/>
  <c r="AF142"/>
  <c r="AI141"/>
  <c r="AH141"/>
  <c r="AG141"/>
  <c r="AF141"/>
  <c r="AI140"/>
  <c r="AH140"/>
  <c r="AG140"/>
  <c r="AF140"/>
  <c r="AI139"/>
  <c r="AH139"/>
  <c r="AG139"/>
  <c r="AF139"/>
  <c r="AI138"/>
  <c r="AH138"/>
  <c r="AG138"/>
  <c r="AF138"/>
  <c r="AI137"/>
  <c r="AH137"/>
  <c r="AG137"/>
  <c r="AF137"/>
  <c r="AI136"/>
  <c r="AH136"/>
  <c r="AG136"/>
  <c r="AF136"/>
  <c r="AI135"/>
  <c r="AH135"/>
  <c r="AG135"/>
  <c r="AF135"/>
  <c r="AI134"/>
  <c r="AH134"/>
  <c r="AG134"/>
  <c r="AF134"/>
  <c r="AI133"/>
  <c r="AH133"/>
  <c r="AG133"/>
  <c r="AF133"/>
  <c r="AI132"/>
  <c r="AH132"/>
  <c r="AG132"/>
  <c r="AF132"/>
  <c r="AI131"/>
  <c r="AH131"/>
  <c r="AG131"/>
  <c r="AF131"/>
  <c r="AI130"/>
  <c r="AH130"/>
  <c r="AG130"/>
  <c r="AF130"/>
  <c r="AI129"/>
  <c r="AH129"/>
  <c r="AG129"/>
  <c r="AF129"/>
  <c r="AI128"/>
  <c r="AH128"/>
  <c r="AG128"/>
  <c r="AF128"/>
  <c r="AI127"/>
  <c r="AH127"/>
  <c r="AG127"/>
  <c r="AF127"/>
  <c r="AI126"/>
  <c r="AH126"/>
  <c r="AG126"/>
  <c r="AF126"/>
  <c r="AI125"/>
  <c r="AH125"/>
  <c r="AG125"/>
  <c r="AF125"/>
  <c r="AI124"/>
  <c r="AH124"/>
  <c r="AG124"/>
  <c r="AF124"/>
  <c r="AI123"/>
  <c r="AH123"/>
  <c r="AG123"/>
  <c r="AF123"/>
  <c r="AI122"/>
  <c r="AH122"/>
  <c r="AG122"/>
  <c r="AF122"/>
  <c r="AI121"/>
  <c r="AH121"/>
  <c r="AG121"/>
  <c r="AF121"/>
  <c r="AD264"/>
  <c r="AC264"/>
  <c r="AB264"/>
  <c r="AA264"/>
  <c r="Z264"/>
  <c r="Y264"/>
  <c r="X264"/>
  <c r="W264"/>
  <c r="V264"/>
  <c r="U264"/>
  <c r="AD263"/>
  <c r="AC263"/>
  <c r="AB263"/>
  <c r="AA263"/>
  <c r="Z263"/>
  <c r="Y263"/>
  <c r="X263"/>
  <c r="W263"/>
  <c r="V263"/>
  <c r="U263"/>
  <c r="AD262"/>
  <c r="AC262"/>
  <c r="AB262"/>
  <c r="AA262"/>
  <c r="Z262"/>
  <c r="Y262"/>
  <c r="X262"/>
  <c r="W262"/>
  <c r="V262"/>
  <c r="U262"/>
  <c r="AD261"/>
  <c r="AC261"/>
  <c r="AB261"/>
  <c r="AA261"/>
  <c r="Z261"/>
  <c r="Y261"/>
  <c r="X261"/>
  <c r="W261"/>
  <c r="V261"/>
  <c r="U261"/>
  <c r="AD260"/>
  <c r="AC260"/>
  <c r="AB260"/>
  <c r="AA260"/>
  <c r="Z260"/>
  <c r="Y260"/>
  <c r="X260"/>
  <c r="W260"/>
  <c r="V260"/>
  <c r="U260"/>
  <c r="AD259"/>
  <c r="AC259"/>
  <c r="AB259"/>
  <c r="AA259"/>
  <c r="Z259"/>
  <c r="Y259"/>
  <c r="X259"/>
  <c r="W259"/>
  <c r="V259"/>
  <c r="U259"/>
  <c r="AD258"/>
  <c r="AC258"/>
  <c r="AB258"/>
  <c r="AA258"/>
  <c r="Z258"/>
  <c r="Y258"/>
  <c r="X258"/>
  <c r="W258"/>
  <c r="V258"/>
  <c r="U258"/>
  <c r="AD257"/>
  <c r="AC257"/>
  <c r="AB257"/>
  <c r="AA257"/>
  <c r="Z257"/>
  <c r="Y257"/>
  <c r="X257"/>
  <c r="W257"/>
  <c r="V257"/>
  <c r="U257"/>
  <c r="AD256"/>
  <c r="AC256"/>
  <c r="AB256"/>
  <c r="AA256"/>
  <c r="Z256"/>
  <c r="Y256"/>
  <c r="X256"/>
  <c r="W256"/>
  <c r="V256"/>
  <c r="U256"/>
  <c r="AD255"/>
  <c r="AC255"/>
  <c r="AB255"/>
  <c r="AA255"/>
  <c r="Z255"/>
  <c r="Y255"/>
  <c r="X255"/>
  <c r="W255"/>
  <c r="V255"/>
  <c r="U255"/>
  <c r="AD254"/>
  <c r="AC254"/>
  <c r="AB254"/>
  <c r="AA254"/>
  <c r="Z254"/>
  <c r="Y254"/>
  <c r="X254"/>
  <c r="W254"/>
  <c r="V254"/>
  <c r="U254"/>
  <c r="AD253"/>
  <c r="AC253"/>
  <c r="AB253"/>
  <c r="AA253"/>
  <c r="Z253"/>
  <c r="Y253"/>
  <c r="X253"/>
  <c r="W253"/>
  <c r="V253"/>
  <c r="U253"/>
  <c r="AD252"/>
  <c r="AC252"/>
  <c r="AB252"/>
  <c r="AA252"/>
  <c r="Z252"/>
  <c r="Y252"/>
  <c r="X252"/>
  <c r="W252"/>
  <c r="V252"/>
  <c r="U252"/>
  <c r="AD251"/>
  <c r="AC251"/>
  <c r="AB251"/>
  <c r="AA251"/>
  <c r="Z251"/>
  <c r="Y251"/>
  <c r="X251"/>
  <c r="W251"/>
  <c r="V251"/>
  <c r="U251"/>
  <c r="AD250"/>
  <c r="AC250"/>
  <c r="AB250"/>
  <c r="AA250"/>
  <c r="Z250"/>
  <c r="Y250"/>
  <c r="X250"/>
  <c r="W250"/>
  <c r="V250"/>
  <c r="U250"/>
  <c r="AD249"/>
  <c r="AC249"/>
  <c r="AB249"/>
  <c r="AA249"/>
  <c r="Z249"/>
  <c r="Y249"/>
  <c r="X249"/>
  <c r="W249"/>
  <c r="V249"/>
  <c r="U249"/>
  <c r="AD248"/>
  <c r="AC248"/>
  <c r="AB248"/>
  <c r="AA248"/>
  <c r="Z248"/>
  <c r="Y248"/>
  <c r="X248"/>
  <c r="W248"/>
  <c r="V248"/>
  <c r="U248"/>
  <c r="AD247"/>
  <c r="AC247"/>
  <c r="AB247"/>
  <c r="AA247"/>
  <c r="Z247"/>
  <c r="Y247"/>
  <c r="X247"/>
  <c r="W247"/>
  <c r="V247"/>
  <c r="U247"/>
  <c r="AD246"/>
  <c r="AC246"/>
  <c r="AB246"/>
  <c r="AA246"/>
  <c r="Z246"/>
  <c r="Y246"/>
  <c r="X246"/>
  <c r="W246"/>
  <c r="V246"/>
  <c r="U246"/>
  <c r="AD245"/>
  <c r="AC245"/>
  <c r="AB245"/>
  <c r="AA245"/>
  <c r="Z245"/>
  <c r="Y245"/>
  <c r="X245"/>
  <c r="W245"/>
  <c r="V245"/>
  <c r="U245"/>
  <c r="AD244"/>
  <c r="AC244"/>
  <c r="AB244"/>
  <c r="AA244"/>
  <c r="Z244"/>
  <c r="Y244"/>
  <c r="X244"/>
  <c r="W244"/>
  <c r="V244"/>
  <c r="U244"/>
  <c r="AD243"/>
  <c r="AC243"/>
  <c r="AB243"/>
  <c r="AA243"/>
  <c r="Z243"/>
  <c r="Y243"/>
  <c r="X243"/>
  <c r="W243"/>
  <c r="V243"/>
  <c r="U243"/>
  <c r="AD242"/>
  <c r="AC242"/>
  <c r="AB242"/>
  <c r="AA242"/>
  <c r="Z242"/>
  <c r="Y242"/>
  <c r="X242"/>
  <c r="W242"/>
  <c r="V242"/>
  <c r="U242"/>
  <c r="AD241"/>
  <c r="AC241"/>
  <c r="AB241"/>
  <c r="AA241"/>
  <c r="Z241"/>
  <c r="Y241"/>
  <c r="X241"/>
  <c r="W241"/>
  <c r="V241"/>
  <c r="U241"/>
  <c r="AD240"/>
  <c r="AC240"/>
  <c r="AB240"/>
  <c r="AA240"/>
  <c r="Z240"/>
  <c r="Y240"/>
  <c r="X240"/>
  <c r="W240"/>
  <c r="V240"/>
  <c r="U240"/>
  <c r="AD239"/>
  <c r="AC239"/>
  <c r="AB239"/>
  <c r="AA239"/>
  <c r="Z239"/>
  <c r="Y239"/>
  <c r="X239"/>
  <c r="W239"/>
  <c r="V239"/>
  <c r="U239"/>
  <c r="AD238"/>
  <c r="AC238"/>
  <c r="AB238"/>
  <c r="AA238"/>
  <c r="Z238"/>
  <c r="Y238"/>
  <c r="X238"/>
  <c r="W238"/>
  <c r="V238"/>
  <c r="U238"/>
  <c r="AD237"/>
  <c r="AC237"/>
  <c r="AB237"/>
  <c r="AA237"/>
  <c r="Z237"/>
  <c r="Y237"/>
  <c r="X237"/>
  <c r="W237"/>
  <c r="V237"/>
  <c r="U237"/>
  <c r="AD236"/>
  <c r="AC236"/>
  <c r="AB236"/>
  <c r="AA236"/>
  <c r="Z236"/>
  <c r="Y236"/>
  <c r="X236"/>
  <c r="W236"/>
  <c r="V236"/>
  <c r="U236"/>
  <c r="AD235"/>
  <c r="AC235"/>
  <c r="AB235"/>
  <c r="AA235"/>
  <c r="Z235"/>
  <c r="Y235"/>
  <c r="X235"/>
  <c r="W235"/>
  <c r="V235"/>
  <c r="U235"/>
  <c r="AD234"/>
  <c r="AC234"/>
  <c r="AB234"/>
  <c r="AA234"/>
  <c r="Z234"/>
  <c r="Y234"/>
  <c r="X234"/>
  <c r="W234"/>
  <c r="V234"/>
  <c r="U234"/>
  <c r="AD233"/>
  <c r="AC233"/>
  <c r="AB233"/>
  <c r="AA233"/>
  <c r="Z233"/>
  <c r="Y233"/>
  <c r="X233"/>
  <c r="W233"/>
  <c r="V233"/>
  <c r="U233"/>
  <c r="AD232"/>
  <c r="AC232"/>
  <c r="AB232"/>
  <c r="AA232"/>
  <c r="Z232"/>
  <c r="Y232"/>
  <c r="X232"/>
  <c r="W232"/>
  <c r="V232"/>
  <c r="U232"/>
  <c r="AD231"/>
  <c r="AC231"/>
  <c r="AB231"/>
  <c r="AA231"/>
  <c r="Z231"/>
  <c r="Y231"/>
  <c r="X231"/>
  <c r="W231"/>
  <c r="V231"/>
  <c r="U231"/>
  <c r="AD230"/>
  <c r="AC230"/>
  <c r="AB230"/>
  <c r="AA230"/>
  <c r="Z230"/>
  <c r="Y230"/>
  <c r="X230"/>
  <c r="W230"/>
  <c r="V230"/>
  <c r="U230"/>
  <c r="AD229"/>
  <c r="AC229"/>
  <c r="AB229"/>
  <c r="AA229"/>
  <c r="Z229"/>
  <c r="Y229"/>
  <c r="X229"/>
  <c r="W229"/>
  <c r="V229"/>
  <c r="U229"/>
  <c r="AD228"/>
  <c r="AC228"/>
  <c r="AB228"/>
  <c r="AA228"/>
  <c r="Z228"/>
  <c r="Y228"/>
  <c r="X228"/>
  <c r="W228"/>
  <c r="V228"/>
  <c r="U228"/>
  <c r="AD227"/>
  <c r="AC227"/>
  <c r="AB227"/>
  <c r="AA227"/>
  <c r="Z227"/>
  <c r="Y227"/>
  <c r="X227"/>
  <c r="W227"/>
  <c r="V227"/>
  <c r="U227"/>
  <c r="AD226"/>
  <c r="AC226"/>
  <c r="AB226"/>
  <c r="AA226"/>
  <c r="Z226"/>
  <c r="Y226"/>
  <c r="X226"/>
  <c r="W226"/>
  <c r="V226"/>
  <c r="U226"/>
  <c r="AD225"/>
  <c r="AC225"/>
  <c r="AB225"/>
  <c r="AA225"/>
  <c r="Z225"/>
  <c r="Y225"/>
  <c r="X225"/>
  <c r="W225"/>
  <c r="V225"/>
  <c r="U225"/>
  <c r="AD224"/>
  <c r="AC224"/>
  <c r="AB224"/>
  <c r="AA224"/>
  <c r="Z224"/>
  <c r="Y224"/>
  <c r="X224"/>
  <c r="W224"/>
  <c r="V224"/>
  <c r="U224"/>
  <c r="AD223"/>
  <c r="AC223"/>
  <c r="AB223"/>
  <c r="AA223"/>
  <c r="Z223"/>
  <c r="Y223"/>
  <c r="X223"/>
  <c r="W223"/>
  <c r="V223"/>
  <c r="U223"/>
  <c r="AD222"/>
  <c r="AC222"/>
  <c r="AB222"/>
  <c r="AA222"/>
  <c r="Z222"/>
  <c r="Y222"/>
  <c r="X222"/>
  <c r="W222"/>
  <c r="V222"/>
  <c r="U222"/>
  <c r="AD221"/>
  <c r="AC221"/>
  <c r="AB221"/>
  <c r="AA221"/>
  <c r="Z221"/>
  <c r="Y221"/>
  <c r="X221"/>
  <c r="W221"/>
  <c r="V221"/>
  <c r="U221"/>
  <c r="AD220"/>
  <c r="AC220"/>
  <c r="AB220"/>
  <c r="AA220"/>
  <c r="Z220"/>
  <c r="Y220"/>
  <c r="X220"/>
  <c r="W220"/>
  <c r="V220"/>
  <c r="U220"/>
  <c r="AD219"/>
  <c r="AC219"/>
  <c r="AB219"/>
  <c r="AA219"/>
  <c r="Z219"/>
  <c r="Y219"/>
  <c r="X219"/>
  <c r="W219"/>
  <c r="V219"/>
  <c r="U219"/>
  <c r="AD218"/>
  <c r="AC218"/>
  <c r="AB218"/>
  <c r="AA218"/>
  <c r="Z218"/>
  <c r="Y218"/>
  <c r="X218"/>
  <c r="W218"/>
  <c r="V218"/>
  <c r="U218"/>
  <c r="AD217"/>
  <c r="AC217"/>
  <c r="AB217"/>
  <c r="AA217"/>
  <c r="Z217"/>
  <c r="Y217"/>
  <c r="X217"/>
  <c r="W217"/>
  <c r="V217"/>
  <c r="U217"/>
  <c r="AD216"/>
  <c r="AC216"/>
  <c r="AB216"/>
  <c r="AA216"/>
  <c r="Z216"/>
  <c r="Y216"/>
  <c r="X216"/>
  <c r="W216"/>
  <c r="V216"/>
  <c r="U216"/>
  <c r="AD215"/>
  <c r="AC215"/>
  <c r="AB215"/>
  <c r="AA215"/>
  <c r="Z215"/>
  <c r="Y215"/>
  <c r="X215"/>
  <c r="W215"/>
  <c r="V215"/>
  <c r="U215"/>
  <c r="AD214"/>
  <c r="AC214"/>
  <c r="AB214"/>
  <c r="AA214"/>
  <c r="Z214"/>
  <c r="Y214"/>
  <c r="X214"/>
  <c r="W214"/>
  <c r="V214"/>
  <c r="U214"/>
  <c r="AD213"/>
  <c r="AC213"/>
  <c r="AB213"/>
  <c r="AA213"/>
  <c r="Z213"/>
  <c r="Y213"/>
  <c r="X213"/>
  <c r="W213"/>
  <c r="V213"/>
  <c r="U213"/>
  <c r="AD212"/>
  <c r="AC212"/>
  <c r="AB212"/>
  <c r="AA212"/>
  <c r="Z212"/>
  <c r="Y212"/>
  <c r="X212"/>
  <c r="W212"/>
  <c r="V212"/>
  <c r="U212"/>
  <c r="AD211"/>
  <c r="AC211"/>
  <c r="AB211"/>
  <c r="AA211"/>
  <c r="Z211"/>
  <c r="Y211"/>
  <c r="X211"/>
  <c r="W211"/>
  <c r="V211"/>
  <c r="U211"/>
  <c r="AD210"/>
  <c r="AC210"/>
  <c r="AB210"/>
  <c r="AA210"/>
  <c r="Z210"/>
  <c r="Y210"/>
  <c r="X210"/>
  <c r="W210"/>
  <c r="V210"/>
  <c r="U210"/>
  <c r="AD209"/>
  <c r="AC209"/>
  <c r="AB209"/>
  <c r="AA209"/>
  <c r="Z209"/>
  <c r="Y209"/>
  <c r="X209"/>
  <c r="W209"/>
  <c r="V209"/>
  <c r="U209"/>
  <c r="AD208"/>
  <c r="AC208"/>
  <c r="AB208"/>
  <c r="AA208"/>
  <c r="Z208"/>
  <c r="Y208"/>
  <c r="X208"/>
  <c r="W208"/>
  <c r="V208"/>
  <c r="U208"/>
  <c r="AD207"/>
  <c r="AC207"/>
  <c r="AB207"/>
  <c r="AA207"/>
  <c r="Z207"/>
  <c r="Y207"/>
  <c r="X207"/>
  <c r="W207"/>
  <c r="V207"/>
  <c r="U207"/>
  <c r="AD206"/>
  <c r="AC206"/>
  <c r="AB206"/>
  <c r="AA206"/>
  <c r="Z206"/>
  <c r="Y206"/>
  <c r="X206"/>
  <c r="W206"/>
  <c r="V206"/>
  <c r="U206"/>
  <c r="AD205"/>
  <c r="AC205"/>
  <c r="AB205"/>
  <c r="AA205"/>
  <c r="Z205"/>
  <c r="Y205"/>
  <c r="X205"/>
  <c r="W205"/>
  <c r="V205"/>
  <c r="U205"/>
  <c r="AD204"/>
  <c r="AC204"/>
  <c r="AB204"/>
  <c r="AA204"/>
  <c r="Z204"/>
  <c r="Y204"/>
  <c r="X204"/>
  <c r="W204"/>
  <c r="V204"/>
  <c r="U204"/>
  <c r="AD203"/>
  <c r="AC203"/>
  <c r="AB203"/>
  <c r="AA203"/>
  <c r="Z203"/>
  <c r="Y203"/>
  <c r="X203"/>
  <c r="W203"/>
  <c r="V203"/>
  <c r="U203"/>
  <c r="AD202"/>
  <c r="AC202"/>
  <c r="AB202"/>
  <c r="AA202"/>
  <c r="Z202"/>
  <c r="Y202"/>
  <c r="X202"/>
  <c r="W202"/>
  <c r="V202"/>
  <c r="U202"/>
  <c r="AD201"/>
  <c r="AC201"/>
  <c r="AB201"/>
  <c r="AA201"/>
  <c r="Z201"/>
  <c r="Y201"/>
  <c r="X201"/>
  <c r="W201"/>
  <c r="V201"/>
  <c r="U201"/>
  <c r="AD200"/>
  <c r="AC200"/>
  <c r="AB200"/>
  <c r="AA200"/>
  <c r="Z200"/>
  <c r="Y200"/>
  <c r="X200"/>
  <c r="W200"/>
  <c r="V200"/>
  <c r="U200"/>
  <c r="AD199"/>
  <c r="AC199"/>
  <c r="AB199"/>
  <c r="AA199"/>
  <c r="Z199"/>
  <c r="Y199"/>
  <c r="X199"/>
  <c r="W199"/>
  <c r="V199"/>
  <c r="U199"/>
  <c r="AD198"/>
  <c r="AC198"/>
  <c r="AB198"/>
  <c r="AA198"/>
  <c r="Z198"/>
  <c r="Y198"/>
  <c r="X198"/>
  <c r="W198"/>
  <c r="V198"/>
  <c r="U198"/>
  <c r="AD197"/>
  <c r="AC197"/>
  <c r="AB197"/>
  <c r="AA197"/>
  <c r="Z197"/>
  <c r="Y197"/>
  <c r="X197"/>
  <c r="W197"/>
  <c r="V197"/>
  <c r="U197"/>
  <c r="AD196"/>
  <c r="AC196"/>
  <c r="AB196"/>
  <c r="AA196"/>
  <c r="Z196"/>
  <c r="Y196"/>
  <c r="X196"/>
  <c r="W196"/>
  <c r="V196"/>
  <c r="U196"/>
  <c r="AD195"/>
  <c r="AC195"/>
  <c r="AB195"/>
  <c r="AA195"/>
  <c r="Z195"/>
  <c r="Y195"/>
  <c r="X195"/>
  <c r="W195"/>
  <c r="V195"/>
  <c r="U195"/>
  <c r="AD194"/>
  <c r="AC194"/>
  <c r="AB194"/>
  <c r="AA194"/>
  <c r="Z194"/>
  <c r="Y194"/>
  <c r="X194"/>
  <c r="W194"/>
  <c r="V194"/>
  <c r="U194"/>
  <c r="AD193"/>
  <c r="AC193"/>
  <c r="AB193"/>
  <c r="AA193"/>
  <c r="Z193"/>
  <c r="Y193"/>
  <c r="X193"/>
  <c r="W193"/>
  <c r="V193"/>
  <c r="U193"/>
  <c r="AD192"/>
  <c r="AC192"/>
  <c r="AB192"/>
  <c r="AA192"/>
  <c r="Z192"/>
  <c r="Y192"/>
  <c r="X192"/>
  <c r="W192"/>
  <c r="V192"/>
  <c r="U192"/>
  <c r="AD191"/>
  <c r="AC191"/>
  <c r="AB191"/>
  <c r="AA191"/>
  <c r="Z191"/>
  <c r="Y191"/>
  <c r="X191"/>
  <c r="W191"/>
  <c r="V191"/>
  <c r="U191"/>
  <c r="AD190"/>
  <c r="AC190"/>
  <c r="AB190"/>
  <c r="AA190"/>
  <c r="Z190"/>
  <c r="Y190"/>
  <c r="X190"/>
  <c r="W190"/>
  <c r="V190"/>
  <c r="U190"/>
  <c r="AD189"/>
  <c r="AC189"/>
  <c r="AB189"/>
  <c r="AA189"/>
  <c r="Z189"/>
  <c r="Y189"/>
  <c r="X189"/>
  <c r="W189"/>
  <c r="V189"/>
  <c r="U189"/>
  <c r="AD188"/>
  <c r="AC188"/>
  <c r="AB188"/>
  <c r="AA188"/>
  <c r="Z188"/>
  <c r="Y188"/>
  <c r="X188"/>
  <c r="W188"/>
  <c r="V188"/>
  <c r="U188"/>
  <c r="AD187"/>
  <c r="AC187"/>
  <c r="AB187"/>
  <c r="AA187"/>
  <c r="Z187"/>
  <c r="Y187"/>
  <c r="X187"/>
  <c r="W187"/>
  <c r="V187"/>
  <c r="U187"/>
  <c r="AD186"/>
  <c r="AC186"/>
  <c r="AB186"/>
  <c r="AA186"/>
  <c r="Z186"/>
  <c r="Y186"/>
  <c r="X186"/>
  <c r="W186"/>
  <c r="V186"/>
  <c r="U186"/>
  <c r="AD185"/>
  <c r="AC185"/>
  <c r="AB185"/>
  <c r="AA185"/>
  <c r="Z185"/>
  <c r="Y185"/>
  <c r="X185"/>
  <c r="W185"/>
  <c r="V185"/>
  <c r="U185"/>
  <c r="AD184"/>
  <c r="AC184"/>
  <c r="AB184"/>
  <c r="AA184"/>
  <c r="Z184"/>
  <c r="Y184"/>
  <c r="X184"/>
  <c r="W184"/>
  <c r="V184"/>
  <c r="U184"/>
  <c r="AD183"/>
  <c r="AC183"/>
  <c r="AB183"/>
  <c r="AA183"/>
  <c r="Z183"/>
  <c r="Y183"/>
  <c r="X183"/>
  <c r="W183"/>
  <c r="V183"/>
  <c r="U183"/>
  <c r="AD182"/>
  <c r="AC182"/>
  <c r="AB182"/>
  <c r="AA182"/>
  <c r="Z182"/>
  <c r="Y182"/>
  <c r="X182"/>
  <c r="W182"/>
  <c r="V182"/>
  <c r="U182"/>
  <c r="AD181"/>
  <c r="AC181"/>
  <c r="AB181"/>
  <c r="AA181"/>
  <c r="Z181"/>
  <c r="Y181"/>
  <c r="X181"/>
  <c r="W181"/>
  <c r="V181"/>
  <c r="U181"/>
  <c r="AD180"/>
  <c r="AC180"/>
  <c r="AB180"/>
  <c r="AA180"/>
  <c r="Z180"/>
  <c r="Y180"/>
  <c r="X180"/>
  <c r="W180"/>
  <c r="V180"/>
  <c r="U180"/>
  <c r="AD179"/>
  <c r="AC179"/>
  <c r="AB179"/>
  <c r="AA179"/>
  <c r="Z179"/>
  <c r="Y179"/>
  <c r="X179"/>
  <c r="W179"/>
  <c r="V179"/>
  <c r="U179"/>
  <c r="AD178"/>
  <c r="AC178"/>
  <c r="AB178"/>
  <c r="AA178"/>
  <c r="Z178"/>
  <c r="Y178"/>
  <c r="X178"/>
  <c r="W178"/>
  <c r="V178"/>
  <c r="U178"/>
  <c r="AD177"/>
  <c r="AC177"/>
  <c r="AB177"/>
  <c r="AA177"/>
  <c r="Z177"/>
  <c r="Y177"/>
  <c r="X177"/>
  <c r="W177"/>
  <c r="V177"/>
  <c r="U177"/>
  <c r="AD176"/>
  <c r="AC176"/>
  <c r="AB176"/>
  <c r="AA176"/>
  <c r="Z176"/>
  <c r="Y176"/>
  <c r="X176"/>
  <c r="W176"/>
  <c r="V176"/>
  <c r="U176"/>
  <c r="AD175"/>
  <c r="AC175"/>
  <c r="AB175"/>
  <c r="AA175"/>
  <c r="Z175"/>
  <c r="Y175"/>
  <c r="X175"/>
  <c r="W175"/>
  <c r="V175"/>
  <c r="U175"/>
  <c r="AD174"/>
  <c r="AC174"/>
  <c r="AB174"/>
  <c r="AA174"/>
  <c r="Z174"/>
  <c r="Y174"/>
  <c r="X174"/>
  <c r="W174"/>
  <c r="V174"/>
  <c r="U174"/>
  <c r="AD173"/>
  <c r="AC173"/>
  <c r="AB173"/>
  <c r="AA173"/>
  <c r="Z173"/>
  <c r="Y173"/>
  <c r="X173"/>
  <c r="W173"/>
  <c r="V173"/>
  <c r="U173"/>
  <c r="AD172"/>
  <c r="AC172"/>
  <c r="AB172"/>
  <c r="AA172"/>
  <c r="Z172"/>
  <c r="Y172"/>
  <c r="X172"/>
  <c r="W172"/>
  <c r="V172"/>
  <c r="U172"/>
  <c r="AD171"/>
  <c r="AC171"/>
  <c r="AB171"/>
  <c r="AA171"/>
  <c r="Z171"/>
  <c r="Y171"/>
  <c r="X171"/>
  <c r="W171"/>
  <c r="V171"/>
  <c r="U171"/>
  <c r="AD170"/>
  <c r="AC170"/>
  <c r="AB170"/>
  <c r="AA170"/>
  <c r="Z170"/>
  <c r="Y170"/>
  <c r="X170"/>
  <c r="W170"/>
  <c r="V170"/>
  <c r="U170"/>
  <c r="AD169"/>
  <c r="AC169"/>
  <c r="AB169"/>
  <c r="AA169"/>
  <c r="Z169"/>
  <c r="Y169"/>
  <c r="X169"/>
  <c r="W169"/>
  <c r="V169"/>
  <c r="U169"/>
  <c r="AE264"/>
  <c r="AE263"/>
  <c r="AE262"/>
  <c r="AE261"/>
  <c r="AE260"/>
  <c r="AE259"/>
  <c r="AE258"/>
  <c r="AE257"/>
  <c r="AE256"/>
  <c r="AE255"/>
  <c r="AE254"/>
  <c r="AE253"/>
  <c r="AE252"/>
  <c r="AE251"/>
  <c r="AE250"/>
  <c r="AE249"/>
  <c r="AE248"/>
  <c r="AE247"/>
  <c r="AE246"/>
  <c r="AE245"/>
  <c r="AE244"/>
  <c r="AE243"/>
  <c r="AE242"/>
  <c r="AE241"/>
  <c r="AE240"/>
  <c r="AE239"/>
  <c r="AE238"/>
  <c r="AE237"/>
  <c r="AE236"/>
  <c r="AE235"/>
  <c r="AE234"/>
  <c r="AE233"/>
  <c r="AE232"/>
  <c r="AE231"/>
  <c r="AE230"/>
  <c r="AE229"/>
  <c r="AE228"/>
  <c r="AE227"/>
  <c r="AE226"/>
  <c r="AE225"/>
  <c r="AE224"/>
  <c r="AE223"/>
  <c r="AE222"/>
  <c r="AE221"/>
  <c r="AE220"/>
  <c r="AE219"/>
  <c r="AE218"/>
  <c r="AE217"/>
  <c r="AE172"/>
  <c r="AE171"/>
  <c r="AE170"/>
  <c r="AE169"/>
  <c r="AE216"/>
  <c r="AE215"/>
  <c r="AE214"/>
  <c r="AE213"/>
  <c r="AE212"/>
  <c r="AE211"/>
  <c r="AE210"/>
  <c r="AE209"/>
  <c r="AE208"/>
  <c r="AE207"/>
  <c r="AE206"/>
  <c r="AE205"/>
  <c r="AE204"/>
  <c r="AE203"/>
  <c r="AE202"/>
  <c r="AE201"/>
  <c r="AE200"/>
  <c r="AE199"/>
  <c r="AE198"/>
  <c r="AE197"/>
  <c r="AE196"/>
  <c r="AE195"/>
  <c r="AE194"/>
  <c r="AE193"/>
  <c r="AE192"/>
  <c r="AE191"/>
  <c r="AE190"/>
  <c r="AE189"/>
  <c r="AE188"/>
  <c r="AE187"/>
  <c r="AE186"/>
  <c r="AE185"/>
  <c r="AE184"/>
  <c r="AE183"/>
  <c r="AE182"/>
  <c r="AE181"/>
  <c r="AE180"/>
  <c r="AE179"/>
  <c r="AE178"/>
  <c r="AE177"/>
  <c r="AE176"/>
  <c r="AE175"/>
  <c r="AE174"/>
  <c r="AE173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D168"/>
  <c r="AC168"/>
  <c r="AB168"/>
  <c r="AA168"/>
  <c r="Z168"/>
  <c r="Y168"/>
  <c r="X168"/>
  <c r="W168"/>
  <c r="V168"/>
  <c r="U168"/>
  <c r="AD167"/>
  <c r="AC167"/>
  <c r="AB167"/>
  <c r="AA167"/>
  <c r="Z167"/>
  <c r="Y167"/>
  <c r="X167"/>
  <c r="W167"/>
  <c r="V167"/>
  <c r="U167"/>
  <c r="AD166"/>
  <c r="AC166"/>
  <c r="AB166"/>
  <c r="AA166"/>
  <c r="Z166"/>
  <c r="Y166"/>
  <c r="X166"/>
  <c r="W166"/>
  <c r="V166"/>
  <c r="U166"/>
  <c r="AD165"/>
  <c r="AC165"/>
  <c r="AB165"/>
  <c r="AA165"/>
  <c r="Z165"/>
  <c r="Y165"/>
  <c r="X165"/>
  <c r="W165"/>
  <c r="V165"/>
  <c r="U165"/>
  <c r="AD164"/>
  <c r="AC164"/>
  <c r="AB164"/>
  <c r="AA164"/>
  <c r="Z164"/>
  <c r="Y164"/>
  <c r="X164"/>
  <c r="W164"/>
  <c r="V164"/>
  <c r="U164"/>
  <c r="AD163"/>
  <c r="AC163"/>
  <c r="AB163"/>
  <c r="AA163"/>
  <c r="Z163"/>
  <c r="Y163"/>
  <c r="X163"/>
  <c r="W163"/>
  <c r="V163"/>
  <c r="U163"/>
  <c r="AD162"/>
  <c r="AC162"/>
  <c r="AB162"/>
  <c r="AA162"/>
  <c r="Z162"/>
  <c r="Y162"/>
  <c r="X162"/>
  <c r="W162"/>
  <c r="V162"/>
  <c r="U162"/>
  <c r="AD161"/>
  <c r="AC161"/>
  <c r="AB161"/>
  <c r="AA161"/>
  <c r="Z161"/>
  <c r="Y161"/>
  <c r="X161"/>
  <c r="W161"/>
  <c r="V161"/>
  <c r="U161"/>
  <c r="AD160"/>
  <c r="AC160"/>
  <c r="AB160"/>
  <c r="AA160"/>
  <c r="Z160"/>
  <c r="Y160"/>
  <c r="X160"/>
  <c r="W160"/>
  <c r="V160"/>
  <c r="U160"/>
  <c r="AD159"/>
  <c r="AC159"/>
  <c r="AB159"/>
  <c r="AA159"/>
  <c r="Z159"/>
  <c r="Y159"/>
  <c r="X159"/>
  <c r="W159"/>
  <c r="V159"/>
  <c r="U159"/>
  <c r="AD158"/>
  <c r="AC158"/>
  <c r="AB158"/>
  <c r="AA158"/>
  <c r="Z158"/>
  <c r="Y158"/>
  <c r="X158"/>
  <c r="W158"/>
  <c r="V158"/>
  <c r="U158"/>
  <c r="AD157"/>
  <c r="AC157"/>
  <c r="AB157"/>
  <c r="AA157"/>
  <c r="Z157"/>
  <c r="Y157"/>
  <c r="X157"/>
  <c r="W157"/>
  <c r="V157"/>
  <c r="U157"/>
  <c r="AD156"/>
  <c r="AC156"/>
  <c r="AB156"/>
  <c r="AA156"/>
  <c r="Z156"/>
  <c r="Y156"/>
  <c r="X156"/>
  <c r="W156"/>
  <c r="V156"/>
  <c r="U156"/>
  <c r="AD155"/>
  <c r="AC155"/>
  <c r="AB155"/>
  <c r="AA155"/>
  <c r="Z155"/>
  <c r="Y155"/>
  <c r="X155"/>
  <c r="W155"/>
  <c r="V155"/>
  <c r="U155"/>
  <c r="AD154"/>
  <c r="AC154"/>
  <c r="AB154"/>
  <c r="AA154"/>
  <c r="Z154"/>
  <c r="Y154"/>
  <c r="X154"/>
  <c r="W154"/>
  <c r="V154"/>
  <c r="U154"/>
  <c r="AD153"/>
  <c r="AC153"/>
  <c r="AB153"/>
  <c r="AA153"/>
  <c r="Z153"/>
  <c r="Y153"/>
  <c r="X153"/>
  <c r="W153"/>
  <c r="V153"/>
  <c r="U153"/>
  <c r="AD152"/>
  <c r="AC152"/>
  <c r="AB152"/>
  <c r="AA152"/>
  <c r="Z152"/>
  <c r="Y152"/>
  <c r="X152"/>
  <c r="W152"/>
  <c r="V152"/>
  <c r="U152"/>
  <c r="AD151"/>
  <c r="AC151"/>
  <c r="AB151"/>
  <c r="AA151"/>
  <c r="Z151"/>
  <c r="Y151"/>
  <c r="X151"/>
  <c r="W151"/>
  <c r="V151"/>
  <c r="U151"/>
  <c r="AD150"/>
  <c r="AC150"/>
  <c r="AB150"/>
  <c r="AA150"/>
  <c r="Z150"/>
  <c r="Y150"/>
  <c r="X150"/>
  <c r="W150"/>
  <c r="V150"/>
  <c r="U150"/>
  <c r="AD149"/>
  <c r="AC149"/>
  <c r="AB149"/>
  <c r="AA149"/>
  <c r="Z149"/>
  <c r="Y149"/>
  <c r="X149"/>
  <c r="W149"/>
  <c r="V149"/>
  <c r="U149"/>
  <c r="AD148"/>
  <c r="AC148"/>
  <c r="AB148"/>
  <c r="AA148"/>
  <c r="Z148"/>
  <c r="Y148"/>
  <c r="X148"/>
  <c r="W148"/>
  <c r="V148"/>
  <c r="U148"/>
  <c r="AD147"/>
  <c r="AC147"/>
  <c r="AB147"/>
  <c r="AA147"/>
  <c r="Z147"/>
  <c r="Y147"/>
  <c r="X147"/>
  <c r="W147"/>
  <c r="V147"/>
  <c r="U147"/>
  <c r="AD146"/>
  <c r="AC146"/>
  <c r="AB146"/>
  <c r="AA146"/>
  <c r="Z146"/>
  <c r="Y146"/>
  <c r="X146"/>
  <c r="W146"/>
  <c r="V146"/>
  <c r="U146"/>
  <c r="AD145"/>
  <c r="AC145"/>
  <c r="AB145"/>
  <c r="AA145"/>
  <c r="Z145"/>
  <c r="Y145"/>
  <c r="X145"/>
  <c r="W145"/>
  <c r="V145"/>
  <c r="U145"/>
  <c r="AD144"/>
  <c r="AC144"/>
  <c r="AB144"/>
  <c r="AA144"/>
  <c r="Z144"/>
  <c r="Y144"/>
  <c r="X144"/>
  <c r="W144"/>
  <c r="V144"/>
  <c r="U144"/>
  <c r="AD143"/>
  <c r="AC143"/>
  <c r="AB143"/>
  <c r="AA143"/>
  <c r="Z143"/>
  <c r="Y143"/>
  <c r="X143"/>
  <c r="W143"/>
  <c r="V143"/>
  <c r="U143"/>
  <c r="AD142"/>
  <c r="AC142"/>
  <c r="AB142"/>
  <c r="AA142"/>
  <c r="Z142"/>
  <c r="Y142"/>
  <c r="X142"/>
  <c r="W142"/>
  <c r="V142"/>
  <c r="U142"/>
  <c r="AD141"/>
  <c r="AC141"/>
  <c r="AB141"/>
  <c r="AA141"/>
  <c r="Z141"/>
  <c r="Y141"/>
  <c r="X141"/>
  <c r="W141"/>
  <c r="V141"/>
  <c r="U141"/>
  <c r="AD140"/>
  <c r="AC140"/>
  <c r="AB140"/>
  <c r="AA140"/>
  <c r="Z140"/>
  <c r="Y140"/>
  <c r="X140"/>
  <c r="W140"/>
  <c r="V140"/>
  <c r="U140"/>
  <c r="AD139"/>
  <c r="AC139"/>
  <c r="AB139"/>
  <c r="AA139"/>
  <c r="Z139"/>
  <c r="Y139"/>
  <c r="X139"/>
  <c r="W139"/>
  <c r="V139"/>
  <c r="U139"/>
  <c r="AD138"/>
  <c r="AC138"/>
  <c r="AB138"/>
  <c r="AA138"/>
  <c r="Z138"/>
  <c r="Y138"/>
  <c r="X138"/>
  <c r="W138"/>
  <c r="V138"/>
  <c r="U138"/>
  <c r="AD137"/>
  <c r="AC137"/>
  <c r="AB137"/>
  <c r="AA137"/>
  <c r="Z137"/>
  <c r="Y137"/>
  <c r="X137"/>
  <c r="W137"/>
  <c r="V137"/>
  <c r="U137"/>
  <c r="AD136"/>
  <c r="AC136"/>
  <c r="AB136"/>
  <c r="AA136"/>
  <c r="Z136"/>
  <c r="Y136"/>
  <c r="X136"/>
  <c r="W136"/>
  <c r="V136"/>
  <c r="U136"/>
  <c r="AD135"/>
  <c r="AC135"/>
  <c r="AB135"/>
  <c r="AA135"/>
  <c r="Z135"/>
  <c r="Y135"/>
  <c r="X135"/>
  <c r="W135"/>
  <c r="V135"/>
  <c r="U135"/>
  <c r="AD134"/>
  <c r="AC134"/>
  <c r="AB134"/>
  <c r="AA134"/>
  <c r="Z134"/>
  <c r="Y134"/>
  <c r="X134"/>
  <c r="W134"/>
  <c r="V134"/>
  <c r="U134"/>
  <c r="AD133"/>
  <c r="AC133"/>
  <c r="AB133"/>
  <c r="AA133"/>
  <c r="Z133"/>
  <c r="Y133"/>
  <c r="X133"/>
  <c r="W133"/>
  <c r="V133"/>
  <c r="U133"/>
  <c r="AD132"/>
  <c r="AC132"/>
  <c r="AB132"/>
  <c r="AA132"/>
  <c r="Z132"/>
  <c r="Y132"/>
  <c r="X132"/>
  <c r="W132"/>
  <c r="V132"/>
  <c r="U132"/>
  <c r="AD131"/>
  <c r="AC131"/>
  <c r="AB131"/>
  <c r="AA131"/>
  <c r="Z131"/>
  <c r="Y131"/>
  <c r="X131"/>
  <c r="W131"/>
  <c r="V131"/>
  <c r="U131"/>
  <c r="AD130"/>
  <c r="AC130"/>
  <c r="AB130"/>
  <c r="AA130"/>
  <c r="Z130"/>
  <c r="Y130"/>
  <c r="X130"/>
  <c r="W130"/>
  <c r="V130"/>
  <c r="U130"/>
  <c r="AD129"/>
  <c r="AC129"/>
  <c r="AB129"/>
  <c r="AA129"/>
  <c r="Z129"/>
  <c r="Y129"/>
  <c r="X129"/>
  <c r="W129"/>
  <c r="V129"/>
  <c r="U129"/>
  <c r="AD128"/>
  <c r="AC128"/>
  <c r="AB128"/>
  <c r="AA128"/>
  <c r="Z128"/>
  <c r="Y128"/>
  <c r="X128"/>
  <c r="W128"/>
  <c r="V128"/>
  <c r="U128"/>
  <c r="AD127"/>
  <c r="AC127"/>
  <c r="AB127"/>
  <c r="AA127"/>
  <c r="Z127"/>
  <c r="Y127"/>
  <c r="X127"/>
  <c r="W127"/>
  <c r="V127"/>
  <c r="U127"/>
  <c r="AD126"/>
  <c r="AC126"/>
  <c r="AB126"/>
  <c r="AA126"/>
  <c r="Z126"/>
  <c r="Y126"/>
  <c r="X126"/>
  <c r="W126"/>
  <c r="V126"/>
  <c r="U126"/>
  <c r="AD125"/>
  <c r="AC125"/>
  <c r="AB125"/>
  <c r="AA125"/>
  <c r="Z125"/>
  <c r="Y125"/>
  <c r="X125"/>
  <c r="W125"/>
  <c r="V125"/>
  <c r="U125"/>
  <c r="AD124"/>
  <c r="AC124"/>
  <c r="AB124"/>
  <c r="AA124"/>
  <c r="Z124"/>
  <c r="Y124"/>
  <c r="X124"/>
  <c r="W124"/>
  <c r="V124"/>
  <c r="U124"/>
  <c r="AD123"/>
  <c r="AC123"/>
  <c r="AB123"/>
  <c r="AA123"/>
  <c r="Z123"/>
  <c r="Y123"/>
  <c r="X123"/>
  <c r="W123"/>
  <c r="V123"/>
  <c r="U123"/>
  <c r="AD122"/>
  <c r="AC122"/>
  <c r="AB122"/>
  <c r="AA122"/>
  <c r="Z122"/>
  <c r="Y122"/>
  <c r="X122"/>
  <c r="W122"/>
  <c r="V122"/>
  <c r="U122"/>
  <c r="AD121"/>
  <c r="AC121"/>
  <c r="AB121"/>
  <c r="AA121"/>
  <c r="Z121"/>
  <c r="Y121"/>
  <c r="X121"/>
  <c r="W121"/>
  <c r="V121"/>
  <c r="U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U84"/>
  <c r="V83"/>
  <c r="V82"/>
  <c r="V81"/>
  <c r="V80"/>
  <c r="V79"/>
  <c r="V78"/>
  <c r="V77"/>
  <c r="V76"/>
  <c r="V75"/>
  <c r="V74"/>
  <c r="V73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3"/>
  <c r="U82"/>
  <c r="U81"/>
  <c r="U80"/>
  <c r="U79"/>
  <c r="U78"/>
  <c r="U77"/>
  <c r="U76"/>
  <c r="U75"/>
  <c r="U74"/>
  <c r="U73"/>
</calcChain>
</file>

<file path=xl/sharedStrings.xml><?xml version="1.0" encoding="utf-8"?>
<sst xmlns="http://schemas.openxmlformats.org/spreadsheetml/2006/main" count="764" uniqueCount="309">
  <si>
    <t>M</t>
  </si>
  <si>
    <t>Hora</t>
  </si>
  <si>
    <t>Sede</t>
  </si>
  <si>
    <t>Carrera</t>
  </si>
  <si>
    <t>D</t>
  </si>
  <si>
    <t xml:space="preserve"> </t>
  </si>
  <si>
    <t>F) Se solicita NO COMPROMETER al Personal de Secretaría, solicitando inscripción fuera del período señalado.</t>
  </si>
  <si>
    <t>DS</t>
  </si>
  <si>
    <t xml:space="preserve">D </t>
  </si>
  <si>
    <t>Docente</t>
  </si>
  <si>
    <t>Atención:</t>
  </si>
  <si>
    <t>1°</t>
  </si>
  <si>
    <t>2°</t>
  </si>
  <si>
    <t>3°</t>
  </si>
  <si>
    <t>4°</t>
  </si>
  <si>
    <t>A)  Los exámenes tienen el carácter de IMPOSTERGABLES, salvo razones de extrema fuerza mayor</t>
  </si>
  <si>
    <t>MI</t>
  </si>
  <si>
    <t>JU</t>
  </si>
  <si>
    <t>LU</t>
  </si>
  <si>
    <t>VI</t>
  </si>
  <si>
    <t>MA</t>
  </si>
  <si>
    <t>Carrera/s</t>
  </si>
  <si>
    <t>CHUM</t>
  </si>
  <si>
    <t>T.I.C.</t>
  </si>
  <si>
    <t>PROFESORADOS / TECNICATURAS SUPERIORES</t>
  </si>
  <si>
    <t>DANZA</t>
  </si>
  <si>
    <t>TEATRO</t>
  </si>
  <si>
    <t>INGLES</t>
  </si>
  <si>
    <t>Fonética I</t>
  </si>
  <si>
    <t>ENFER</t>
  </si>
  <si>
    <t>ADMINIST.</t>
  </si>
  <si>
    <t>Pol.Públ.Des.Loc</t>
  </si>
  <si>
    <t>Est.y Func.Org.Est</t>
  </si>
  <si>
    <t>Dominguez Batallán</t>
  </si>
  <si>
    <t>PRIMER LLAMADO</t>
  </si>
  <si>
    <t>11</t>
  </si>
  <si>
    <t>12</t>
  </si>
  <si>
    <t>26</t>
  </si>
  <si>
    <t>Sociología Educ.</t>
  </si>
  <si>
    <t>SEGUNDO LLAMADO</t>
  </si>
  <si>
    <t>Teatro I: I.JD.C.C</t>
  </si>
  <si>
    <t>For.Corp.Vocal I</t>
  </si>
  <si>
    <t>For.Corp.Vocal II</t>
  </si>
  <si>
    <t>Hist.Soc.Teatro Univ.</t>
  </si>
  <si>
    <t>Lengua Inglesa I</t>
  </si>
  <si>
    <t>Lengua Inglesa II</t>
  </si>
  <si>
    <t>Farmacología II</t>
  </si>
  <si>
    <t>Dietoterapia</t>
  </si>
  <si>
    <t>Enf.y Clinic.Médica</t>
  </si>
  <si>
    <t>Bioestadistica</t>
  </si>
  <si>
    <t>Salud Mental</t>
  </si>
  <si>
    <t>S.Des.Loc.y Pl.Est.</t>
  </si>
  <si>
    <t>Contabilidad Publ.</t>
  </si>
  <si>
    <t>Int.Der..y Der.Adm.</t>
  </si>
  <si>
    <t>HORA</t>
  </si>
  <si>
    <t xml:space="preserve">                                       PRIMER LLAMADO</t>
  </si>
  <si>
    <t xml:space="preserve">                                        SEGUNDO LLAMADO</t>
  </si>
  <si>
    <t>C)  Los alumnos que no tienen completo el Legajo Personal no podrán rendir examen.</t>
  </si>
  <si>
    <t>Argañaraz Miriam</t>
  </si>
  <si>
    <t>Nieva Daniel</t>
  </si>
  <si>
    <t>Vergara Carolina</t>
  </si>
  <si>
    <t>Lencina Gimena</t>
  </si>
  <si>
    <t>Barrionuevo Karina</t>
  </si>
  <si>
    <t>Roggia Laura</t>
  </si>
  <si>
    <t>For.Corp.Vocal III</t>
  </si>
  <si>
    <t>Inglés Técnico</t>
  </si>
  <si>
    <t xml:space="preserve">Informática </t>
  </si>
  <si>
    <t>Drecho Público y Privado</t>
  </si>
  <si>
    <t>T. Proc.Partic.Ciud.Tec.Par</t>
  </si>
  <si>
    <t>Presup.y Finanzas Públic.</t>
  </si>
  <si>
    <t>S.Ética Prof.Const.Ciud.</t>
  </si>
  <si>
    <t>Sist.Inf.y Com.Ap.G.E.II</t>
  </si>
  <si>
    <t>T.Gest.Pub.Des.Prog.Proy.II</t>
  </si>
  <si>
    <t>Sosa Luna Melina</t>
  </si>
  <si>
    <t>Quintero Julio</t>
  </si>
  <si>
    <t>Soria José</t>
  </si>
  <si>
    <t>Chaile Jorge</t>
  </si>
  <si>
    <t>Zuñiga Carlos</t>
  </si>
  <si>
    <t>Guanco Cristina</t>
  </si>
  <si>
    <t>Palavecino Carlos</t>
  </si>
  <si>
    <t>Campagnale Alejandra</t>
  </si>
  <si>
    <t>Junco Achter Gerardo</t>
  </si>
  <si>
    <t>Zurita Emanuel</t>
  </si>
  <si>
    <t>Palavecino Walter</t>
  </si>
  <si>
    <t>Silva Ramón</t>
  </si>
  <si>
    <t>Gordillo Eugenia</t>
  </si>
  <si>
    <t>03</t>
  </si>
  <si>
    <t>B)  Los alumnos inscriptos en carácter de libres, rinden examen escrito (eliminatorio) y oral.</t>
  </si>
  <si>
    <t>Cárdenes Patricia</t>
  </si>
  <si>
    <t>T.Gest.Públ.Des.P.P I</t>
  </si>
  <si>
    <t>Química y Bioquímica</t>
  </si>
  <si>
    <t>Intr. Adm. Y Did.Salud</t>
  </si>
  <si>
    <t>Cuidad. Enf. Psiquiatria</t>
  </si>
  <si>
    <t>Enf.Y Clinic.Obst.Pediat.</t>
  </si>
  <si>
    <t>Carrazana Yamila</t>
  </si>
  <si>
    <t>Educación Sexual Integ.</t>
  </si>
  <si>
    <t>Opción Estudiantil</t>
  </si>
  <si>
    <t>Santillán Roxana</t>
  </si>
  <si>
    <t>Castillo Viviana</t>
  </si>
  <si>
    <t>Ens.De la Danza a Sujeto NEE</t>
  </si>
  <si>
    <t>Montaje y Prod.Esp.Danza</t>
  </si>
  <si>
    <t>Int.Com.en Danza Mod.Suj.</t>
  </si>
  <si>
    <t>Agüero Verónica</t>
  </si>
  <si>
    <t>Inv.Ed.Orient.Prac.Ped.Teat.</t>
  </si>
  <si>
    <t>Lengua Inglesa IV</t>
  </si>
  <si>
    <t>Hist. De la Civil.Inglesa II</t>
  </si>
  <si>
    <t>Niño Andrea</t>
  </si>
  <si>
    <t>E.D.I.</t>
  </si>
  <si>
    <t xml:space="preserve">Pedagogía </t>
  </si>
  <si>
    <t>Arévalo Elena</t>
  </si>
  <si>
    <t>Yañez Carla</t>
  </si>
  <si>
    <t>Maidana Carolina</t>
  </si>
  <si>
    <t>Marcial Fernando</t>
  </si>
  <si>
    <t>Peñaloza Ana Laura</t>
  </si>
  <si>
    <t>Argañaraz Gabriel</t>
  </si>
  <si>
    <t>Salas Vilma</t>
  </si>
  <si>
    <t>Legal Rubén</t>
  </si>
  <si>
    <t>Astorga Cindy</t>
  </si>
  <si>
    <t>Berrondo Valeria</t>
  </si>
  <si>
    <t xml:space="preserve">                CHUMBICHA</t>
  </si>
  <si>
    <t>Di Bárbaro Ariana</t>
  </si>
  <si>
    <t>Psicolog.Educativa</t>
  </si>
  <si>
    <t>Agüero Oscar</t>
  </si>
  <si>
    <t>Historia y Polit. Educ. Arg</t>
  </si>
  <si>
    <t>Problemas Educ. Contempor.</t>
  </si>
  <si>
    <t>Etica y Const. Ciud. (Inglés)</t>
  </si>
  <si>
    <t>Etica Profesional</t>
  </si>
  <si>
    <t>E.D.I.(danza con eje en la técnica)</t>
  </si>
  <si>
    <t>Didáctica de la Danza I</t>
  </si>
  <si>
    <t>Gén. Est. Y Tend. Art. Mov</t>
  </si>
  <si>
    <t>Historia del Art. del Mov. I</t>
  </si>
  <si>
    <t>Danza Contemporánea</t>
  </si>
  <si>
    <t>E.D.I.(danza con eje en el Leng)</t>
  </si>
  <si>
    <t>Danzas Folclóricas Argentinas</t>
  </si>
  <si>
    <t>Puesta en Escena en  Danza</t>
  </si>
  <si>
    <t>E.D.I.(danza con eje en el L.)</t>
  </si>
  <si>
    <t>Santucho Nancy</t>
  </si>
  <si>
    <t>Senso - Percepción</t>
  </si>
  <si>
    <t>Historia del Art. del Mov. II</t>
  </si>
  <si>
    <t>Didáctica de la Danza II</t>
  </si>
  <si>
    <t>Elementos y Códigos de la Danza</t>
  </si>
  <si>
    <t>Imporv. e Interp. en Danza</t>
  </si>
  <si>
    <t>E.D.I.(danza con eje Lenguaje)</t>
  </si>
  <si>
    <t>Inv. Educ. en Art. Movimient.</t>
  </si>
  <si>
    <t>Danzas Clásicas</t>
  </si>
  <si>
    <t>Leng.Mus. Aplic. Leng. Cor</t>
  </si>
  <si>
    <t>Direc. Y Comp. Cor. En Danza</t>
  </si>
  <si>
    <t xml:space="preserve"> Didáctica Leng.Teatral I</t>
  </si>
  <si>
    <t>Dispositivo Escénico</t>
  </si>
  <si>
    <t>Historia Social Teatro Lat. Arg</t>
  </si>
  <si>
    <t>Dramaturgía / Teorias Teat.</t>
  </si>
  <si>
    <t xml:space="preserve">Didáctica Leng.Teatral II </t>
  </si>
  <si>
    <t>Gramática del Lenguaje Teatral</t>
  </si>
  <si>
    <t>Enseñanza del Teatro S.N.E.E.</t>
  </si>
  <si>
    <t>Teatro III: Eje Dir. Puest.Esc</t>
  </si>
  <si>
    <t>Lengua y Gramática Española I</t>
  </si>
  <si>
    <t>Lectura y Escritura Académica</t>
  </si>
  <si>
    <t>Lengua y Gramática Española II</t>
  </si>
  <si>
    <t>Gramática Inglesa II</t>
  </si>
  <si>
    <t>Fonética II</t>
  </si>
  <si>
    <t>Didáctica Especial I</t>
  </si>
  <si>
    <t>Lengua Inglesa III</t>
  </si>
  <si>
    <t>Hist. de los Países Habla Ingl. I</t>
  </si>
  <si>
    <t>Literatura en Lengua Inglesa II</t>
  </si>
  <si>
    <t>Historia de la Lengua</t>
  </si>
  <si>
    <t>Inglés con Fines Especifícos</t>
  </si>
  <si>
    <t>Seminario de Lit. en Leng. Ingl.</t>
  </si>
  <si>
    <t>Lingüística / P.D.I. II</t>
  </si>
  <si>
    <t>Batallán Ana</t>
  </si>
  <si>
    <t>Fundamento de la Enfermeria</t>
  </si>
  <si>
    <t>Semin.: Ética y Deont. Prof</t>
  </si>
  <si>
    <t xml:space="preserve">Anatomomía  y  Fisiología I </t>
  </si>
  <si>
    <t>Cuidad. Enferm. en la Comunidad</t>
  </si>
  <si>
    <t>Microbiología  y Parasitología</t>
  </si>
  <si>
    <t xml:space="preserve">Nutrición </t>
  </si>
  <si>
    <t>Barriento Ariel</t>
  </si>
  <si>
    <t>Martoccia Analía</t>
  </si>
  <si>
    <t>Historia de la Enfermeria</t>
  </si>
  <si>
    <t>Herrera Mariano</t>
  </si>
  <si>
    <t>Ávila Juan José</t>
  </si>
  <si>
    <t>Martinez Matías</t>
  </si>
  <si>
    <t>Arévalo Carlos</t>
  </si>
  <si>
    <t>Tapia Cecilia</t>
  </si>
  <si>
    <t>Navarro Pablo</t>
  </si>
  <si>
    <t>Filosofía de la Educación</t>
  </si>
  <si>
    <t>Rearte Marilina</t>
  </si>
  <si>
    <t>Didáctica General</t>
  </si>
  <si>
    <t>Becerro Silvia</t>
  </si>
  <si>
    <t>Villacorta Pablo</t>
  </si>
  <si>
    <t>Barba Criollo Javier</t>
  </si>
  <si>
    <t>Nieto Sonia</t>
  </si>
  <si>
    <t xml:space="preserve">Anat. Y Fisiolog. II </t>
  </si>
  <si>
    <t>Agüero Sabrina</t>
  </si>
  <si>
    <t>Aredes Oscar</t>
  </si>
  <si>
    <t>Walter Agustina</t>
  </si>
  <si>
    <t>Sist.Inf.y Com.Apl.Gest.I</t>
  </si>
  <si>
    <t>Liderazgo y Dinam.Grupal</t>
  </si>
  <si>
    <t>Adm.Pública II</t>
  </si>
  <si>
    <t>Sujeto de la Educación I</t>
  </si>
  <si>
    <t>Filosofía de la  Educacación</t>
  </si>
  <si>
    <t>I.E.S. " DON SEBASTIÁN ALEJANDRO CORPACCI" - SEDE CHUMBICHA</t>
  </si>
  <si>
    <t xml:space="preserve">                                  Materia y Curso</t>
  </si>
  <si>
    <t>Argañaraz María Teresa</t>
  </si>
  <si>
    <t>Literatura Inglesa I</t>
  </si>
  <si>
    <t>Salas Rocío</t>
  </si>
  <si>
    <t xml:space="preserve">Historia y Politica Arg.Latinoamer. </t>
  </si>
  <si>
    <t>02</t>
  </si>
  <si>
    <t>Díaz Ovejero Marisol</t>
  </si>
  <si>
    <t xml:space="preserve">Op.Est. Teat. Objeto </t>
  </si>
  <si>
    <t>Carrizo Vanesa</t>
  </si>
  <si>
    <t>Seminario Legislación</t>
  </si>
  <si>
    <t>Biofísca</t>
  </si>
  <si>
    <t>Farmacología I</t>
  </si>
  <si>
    <t xml:space="preserve"> Introduc .a las Cs.Psicosociales</t>
  </si>
  <si>
    <t>Lobo Lorena</t>
  </si>
  <si>
    <t>Sociología</t>
  </si>
  <si>
    <t>Gramática Inglesa I</t>
  </si>
  <si>
    <t>Cuidados en Enf.Clinic.y Quir.</t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</si>
  <si>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  <r>
      <rPr>
        <b/>
        <sz val="11"/>
        <color rgb="FF00B0F0"/>
        <rFont val="Agency FB"/>
        <family val="2"/>
      </rPr>
      <t>M</t>
    </r>
  </si>
  <si>
    <t>Herrera Vanesa</t>
  </si>
  <si>
    <t>09</t>
  </si>
  <si>
    <t>10</t>
  </si>
  <si>
    <t>16</t>
  </si>
  <si>
    <t>17</t>
  </si>
  <si>
    <t>Puy Alejandro</t>
  </si>
  <si>
    <t>Gómez Emiliano</t>
  </si>
  <si>
    <t>Teatro II. Eje en la Actuación</t>
  </si>
  <si>
    <t>Acosta Yésica</t>
  </si>
  <si>
    <t>E.D.I./Opc. Teatro Comun.</t>
  </si>
  <si>
    <t>Animacion Socio Teatral</t>
  </si>
  <si>
    <t>Opc.Est.N. Tec.Ap.al Teatro</t>
  </si>
  <si>
    <t>Opc.Est. Ed.Cont.Enc./ T.I.C.</t>
  </si>
  <si>
    <t>Vaquel Fernando</t>
  </si>
  <si>
    <t>Fedeli Erica</t>
  </si>
  <si>
    <t>Legal Carolina</t>
  </si>
  <si>
    <t>Didác. Espec. II /P.D.I. 1</t>
  </si>
  <si>
    <t>MÚSICA</t>
  </si>
  <si>
    <t>Instrumento Principal I</t>
  </si>
  <si>
    <t>Instrumento Complementario I</t>
  </si>
  <si>
    <t>Música y Contexto</t>
  </si>
  <si>
    <t>Lenguaje Musica</t>
  </si>
  <si>
    <t>Formación Vocal y Canto</t>
  </si>
  <si>
    <t>Práct. Inst.Conj. Conv. Y no Conv</t>
  </si>
  <si>
    <t>Rosales Hugo</t>
  </si>
  <si>
    <t>Andrada Cativa Julio</t>
  </si>
  <si>
    <t>Ocampo María Gracia</t>
  </si>
  <si>
    <t>Brizuela Rocío</t>
  </si>
  <si>
    <t>Nieto Iturre Delicia</t>
  </si>
  <si>
    <t>Zabaleta Sebastián</t>
  </si>
  <si>
    <t>Nieva Carlos</t>
  </si>
  <si>
    <t>H. Matem.Est.Apl</t>
  </si>
  <si>
    <r>
      <rPr>
        <b/>
        <sz val="11"/>
        <color rgb="FFFF0000"/>
        <rFont val="Agency FB"/>
        <family val="2"/>
      </rPr>
      <t>T</t>
    </r>
    <r>
      <rPr>
        <b/>
        <sz val="11"/>
        <rFont val="Agency FB"/>
        <family val="2"/>
      </rPr>
      <t>.-</t>
    </r>
    <r>
      <rPr>
        <b/>
        <sz val="11"/>
        <color indexed="40"/>
        <rFont val="Agency FB"/>
        <family val="2"/>
      </rPr>
      <t xml:space="preserve"> </t>
    </r>
    <r>
      <rPr>
        <b/>
        <sz val="11"/>
        <color rgb="FF800080"/>
        <rFont val="Agency FB"/>
        <family val="2"/>
      </rPr>
      <t>D</t>
    </r>
    <r>
      <rPr>
        <b/>
        <sz val="11"/>
        <rFont val="Agency FB"/>
        <family val="2"/>
      </rPr>
      <t>.-</t>
    </r>
    <r>
      <rPr>
        <b/>
        <sz val="11"/>
        <color theme="9" tint="-0.499984740745262"/>
        <rFont val="Agency FB"/>
        <family val="2"/>
      </rPr>
      <t xml:space="preserve"> I</t>
    </r>
    <r>
      <rPr>
        <b/>
        <sz val="11"/>
        <rFont val="Agency FB"/>
        <family val="2"/>
      </rPr>
      <t>.-</t>
    </r>
  </si>
  <si>
    <t>TRIBUNAL</t>
  </si>
  <si>
    <t xml:space="preserve">                              </t>
  </si>
  <si>
    <t>18</t>
  </si>
  <si>
    <t>19</t>
  </si>
  <si>
    <t>Cano Zurita María</t>
  </si>
  <si>
    <t>Alonso Garcia Virginia</t>
  </si>
  <si>
    <t>Ferreyra Andrea</t>
  </si>
  <si>
    <r>
      <t>Di Bárbaro</t>
    </r>
    <r>
      <rPr>
        <sz val="10"/>
        <color rgb="FFFF0000"/>
        <rFont val="Agency FB"/>
        <family val="2"/>
      </rPr>
      <t xml:space="preserve"> Ariana</t>
    </r>
  </si>
  <si>
    <r>
      <t>Barrionuevo</t>
    </r>
    <r>
      <rPr>
        <sz val="10"/>
        <color rgb="FFFF0000"/>
        <rFont val="Agency FB"/>
        <family val="2"/>
      </rPr>
      <t xml:space="preserve"> Karina</t>
    </r>
  </si>
  <si>
    <r>
      <t>Argañaraz Ma</t>
    </r>
    <r>
      <rPr>
        <sz val="10"/>
        <color rgb="FF006600"/>
        <rFont val="Agency FB"/>
        <family val="2"/>
      </rPr>
      <t>ría Teresa</t>
    </r>
  </si>
  <si>
    <r>
      <t>Junco Achter</t>
    </r>
    <r>
      <rPr>
        <sz val="10"/>
        <color rgb="FF006600"/>
        <rFont val="Agency FB"/>
        <family val="2"/>
      </rPr>
      <t xml:space="preserve"> Gerardo</t>
    </r>
  </si>
  <si>
    <r>
      <t>Argañaraz</t>
    </r>
    <r>
      <rPr>
        <sz val="10"/>
        <color rgb="FFFF0000"/>
        <rFont val="Agency FB"/>
        <family val="2"/>
      </rPr>
      <t xml:space="preserve"> María Teresa</t>
    </r>
  </si>
  <si>
    <r>
      <rPr>
        <sz val="10"/>
        <color rgb="FFFF0000"/>
        <rFont val="Agency FB"/>
        <family val="2"/>
      </rPr>
      <t>Santillán</t>
    </r>
    <r>
      <rPr>
        <sz val="10"/>
        <rFont val="Agency FB"/>
        <family val="2"/>
      </rPr>
      <t xml:space="preserve"> Roxana</t>
    </r>
  </si>
  <si>
    <r>
      <t>Junco Achter</t>
    </r>
    <r>
      <rPr>
        <sz val="10"/>
        <color rgb="FFFF0000"/>
        <rFont val="Agency FB"/>
        <family val="2"/>
      </rPr>
      <t xml:space="preserve"> Gerardo</t>
    </r>
  </si>
  <si>
    <r>
      <t xml:space="preserve">Silva </t>
    </r>
    <r>
      <rPr>
        <sz val="10"/>
        <rFont val="Agency FB"/>
        <family val="2"/>
      </rPr>
      <t>Ramón</t>
    </r>
  </si>
  <si>
    <r>
      <t>Batallán</t>
    </r>
    <r>
      <rPr>
        <sz val="10"/>
        <color rgb="FF006600"/>
        <rFont val="Agency FB"/>
        <family val="2"/>
      </rPr>
      <t xml:space="preserve"> Ana</t>
    </r>
  </si>
  <si>
    <r>
      <t xml:space="preserve">Batallán </t>
    </r>
    <r>
      <rPr>
        <sz val="10"/>
        <rFont val="Agency FB"/>
        <family val="2"/>
      </rPr>
      <t>Ana</t>
    </r>
  </si>
  <si>
    <t xml:space="preserve">CRONOGRAMA DE FEBRERO - MARZO  AÑO 2.021 </t>
  </si>
  <si>
    <t xml:space="preserve">         08 DE FEBRERO DE 2.021</t>
  </si>
  <si>
    <t>22</t>
  </si>
  <si>
    <t>MODULOS / TALLER (CURSO)</t>
  </si>
  <si>
    <r>
      <t>b)Si el integrante del Tribunal es vocal, está indicado con</t>
    </r>
    <r>
      <rPr>
        <sz val="10"/>
        <color indexed="23"/>
        <rFont val="Nyala"/>
      </rPr>
      <t xml:space="preserve"> </t>
    </r>
    <r>
      <rPr>
        <b/>
        <sz val="10"/>
        <color rgb="FF990000"/>
        <rFont val="Nyala"/>
      </rPr>
      <t>MARRON</t>
    </r>
  </si>
  <si>
    <r>
      <t>c) Los Vocales Suplentes están indicados con</t>
    </r>
    <r>
      <rPr>
        <sz val="10"/>
        <rFont val="Nyala"/>
      </rPr>
      <t xml:space="preserve"> </t>
    </r>
    <r>
      <rPr>
        <i/>
        <sz val="10"/>
        <rFont val="Nyala"/>
      </rPr>
      <t>letras</t>
    </r>
    <r>
      <rPr>
        <i/>
        <sz val="10"/>
        <color indexed="14"/>
        <rFont val="Nyala"/>
      </rPr>
      <t xml:space="preserve"> </t>
    </r>
    <r>
      <rPr>
        <b/>
        <i/>
        <sz val="10"/>
        <color indexed="14"/>
        <rFont val="Nyala"/>
      </rPr>
      <t>FUCSIAS CURSIVAS</t>
    </r>
    <r>
      <rPr>
        <b/>
        <sz val="10"/>
        <color indexed="8"/>
        <rFont val="Nyala"/>
      </rPr>
      <t xml:space="preserve">. </t>
    </r>
  </si>
  <si>
    <r>
      <t>a) Preside el Tribunal Examinador el profesor según el color asignado en la planilla (</t>
    </r>
    <r>
      <rPr>
        <b/>
        <sz val="10"/>
        <color rgb="FF0000CC"/>
        <rFont val="Berlin Sans FB"/>
        <family val="2"/>
      </rPr>
      <t>AZUL 1º AÑO</t>
    </r>
    <r>
      <rPr>
        <b/>
        <sz val="10"/>
        <color indexed="12"/>
        <rFont val="Berlin Sans FB"/>
        <family val="2"/>
      </rPr>
      <t xml:space="preserve"> - </t>
    </r>
    <r>
      <rPr>
        <b/>
        <sz val="10"/>
        <color rgb="FFFF0000"/>
        <rFont val="Berlin Sans FB"/>
        <family val="2"/>
      </rPr>
      <t>ROJO 2º AÑO</t>
    </r>
    <r>
      <rPr>
        <b/>
        <sz val="10"/>
        <color indexed="10"/>
        <rFont val="Berlin Sans FB"/>
        <family val="2"/>
      </rPr>
      <t xml:space="preserve"> - </t>
    </r>
    <r>
      <rPr>
        <b/>
        <sz val="10"/>
        <color rgb="FF006600"/>
        <rFont val="Berlin Sans FB"/>
        <family val="2"/>
      </rPr>
      <t>VERDE 3° AÑO -</t>
    </r>
    <r>
      <rPr>
        <b/>
        <sz val="10"/>
        <rFont val="Berlin Sans FB"/>
        <family val="2"/>
      </rPr>
      <t xml:space="preserve"> NEGRO 4° AÑO</t>
    </r>
    <r>
      <rPr>
        <sz val="10"/>
        <color indexed="8"/>
        <rFont val="Nyala"/>
      </rPr>
      <t>)</t>
    </r>
  </si>
  <si>
    <r>
      <rPr>
        <b/>
        <sz val="11"/>
        <color rgb="FFC00000"/>
        <rFont val="Berlin Sans FB Demi"/>
        <family val="2"/>
      </rPr>
      <t>INGLES</t>
    </r>
    <r>
      <rPr>
        <b/>
        <sz val="11"/>
        <color rgb="FFCC0066"/>
        <rFont val="Berlin Sans FB Demi"/>
        <family val="2"/>
      </rPr>
      <t>,</t>
    </r>
    <r>
      <rPr>
        <b/>
        <sz val="11"/>
        <color rgb="FF800080"/>
        <rFont val="Berlin Sans FB Demi"/>
        <family val="2"/>
      </rPr>
      <t xml:space="preserve"> DANZA</t>
    </r>
    <r>
      <rPr>
        <b/>
        <sz val="11"/>
        <color rgb="FFCC0066"/>
        <rFont val="Berlin Sans FB Demi"/>
        <family val="2"/>
      </rPr>
      <t xml:space="preserve">, </t>
    </r>
    <r>
      <rPr>
        <b/>
        <sz val="11"/>
        <color rgb="FFFF0000"/>
        <rFont val="Berlin Sans FB Demi"/>
        <family val="2"/>
      </rPr>
      <t>TEATRO</t>
    </r>
    <r>
      <rPr>
        <b/>
        <sz val="11"/>
        <color rgb="FFCC0066"/>
        <rFont val="Berlin Sans FB Demi"/>
        <family val="2"/>
      </rPr>
      <t xml:space="preserve">,  MÚSICA, </t>
    </r>
    <r>
      <rPr>
        <b/>
        <sz val="11"/>
        <color theme="9" tint="-0.249977111117893"/>
        <rFont val="Berlin Sans FB Demi"/>
        <family val="2"/>
      </rPr>
      <t>TECNICATURA SUPERIOR EN: ENFERMERIA</t>
    </r>
    <r>
      <rPr>
        <b/>
        <sz val="11"/>
        <color rgb="FFCC0066"/>
        <rFont val="Berlin Sans FB Demi"/>
        <family val="2"/>
      </rPr>
      <t xml:space="preserve">  Y </t>
    </r>
    <r>
      <rPr>
        <b/>
        <sz val="11"/>
        <color rgb="FFFF0066"/>
        <rFont val="Berlin Sans FB Demi"/>
        <family val="2"/>
      </rPr>
      <t>ADMINISTRACION PÚBLICA</t>
    </r>
  </si>
  <si>
    <r>
      <t xml:space="preserve">E)  Si un alumno desiste rendir debe pedir, </t>
    </r>
    <r>
      <rPr>
        <i/>
        <sz val="12"/>
        <rFont val="Candara"/>
        <family val="2"/>
      </rPr>
      <t>nota mediante,</t>
    </r>
    <r>
      <rPr>
        <sz val="12"/>
        <rFont val="Candara"/>
        <family val="2"/>
      </rPr>
      <t xml:space="preserve"> ser excluido del Acta Volante 24 hs (o más) previas al examen.</t>
    </r>
  </si>
  <si>
    <t>A LOS SEÑORES  ALUMNOS:</t>
  </si>
  <si>
    <t>Sol González</t>
  </si>
  <si>
    <r>
      <rPr>
        <b/>
        <sz val="11"/>
        <color theme="9" tint="-0.249977111117893"/>
        <rFont val="Agency FB"/>
        <family val="2"/>
      </rPr>
      <t>T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theme="7" tint="-0.499984740745262"/>
        <rFont val="Agency FB"/>
        <family val="2"/>
      </rPr>
      <t>D</t>
    </r>
    <r>
      <rPr>
        <b/>
        <sz val="11"/>
        <color indexed="40"/>
        <rFont val="Agency FB"/>
        <family val="2"/>
      </rPr>
      <t xml:space="preserve">.- </t>
    </r>
    <r>
      <rPr>
        <b/>
        <sz val="11"/>
        <color rgb="FFC00000"/>
        <rFont val="Agency FB"/>
        <family val="2"/>
      </rPr>
      <t>I</t>
    </r>
    <r>
      <rPr>
        <b/>
        <sz val="11"/>
        <color indexed="40"/>
        <rFont val="Agency FB"/>
        <family val="2"/>
      </rPr>
      <t>.-</t>
    </r>
  </si>
  <si>
    <t>Barros Sonia</t>
  </si>
  <si>
    <t>23</t>
  </si>
  <si>
    <t>24</t>
  </si>
  <si>
    <t>25</t>
  </si>
  <si>
    <t>08</t>
  </si>
  <si>
    <t xml:space="preserve">Sujeto de Educación </t>
  </si>
  <si>
    <t>01</t>
  </si>
  <si>
    <t>04</t>
  </si>
  <si>
    <t>05</t>
  </si>
  <si>
    <t>15</t>
  </si>
  <si>
    <t>Práctica Produc. Musical I</t>
  </si>
  <si>
    <t>Machado Ledesma Beatriz</t>
  </si>
  <si>
    <r>
      <t xml:space="preserve">D)  Período de inscripción para los exámenes: </t>
    </r>
    <r>
      <rPr>
        <b/>
        <sz val="12"/>
        <rFont val="Candara"/>
        <family val="2"/>
      </rPr>
      <t xml:space="preserve"> </t>
    </r>
    <r>
      <rPr>
        <b/>
        <i/>
        <sz val="12"/>
        <color rgb="FFCC0099"/>
        <rFont val="Arial Rounded MT Bold"/>
        <family val="2"/>
      </rPr>
      <t xml:space="preserve">10 </t>
    </r>
    <r>
      <rPr>
        <b/>
        <i/>
        <sz val="12"/>
        <color rgb="FFCC0066"/>
        <rFont val="Arial Rounded MT Bold"/>
        <family val="2"/>
      </rPr>
      <t>al  12 de Febrero  Primer Llamado.  -</t>
    </r>
    <r>
      <rPr>
        <i/>
        <sz val="12"/>
        <rFont val="Arial Rounded MT Bold"/>
        <family val="2"/>
      </rPr>
      <t xml:space="preserve"> </t>
    </r>
    <r>
      <rPr>
        <b/>
        <i/>
        <sz val="12"/>
        <color theme="4" tint="-0.249977111117893"/>
        <rFont val="Arial Rounded MT Bold"/>
        <family val="2"/>
      </rPr>
      <t xml:space="preserve">  </t>
    </r>
    <r>
      <rPr>
        <b/>
        <i/>
        <sz val="12"/>
        <color theme="9" tint="-0.249977111117893"/>
        <rFont val="Arial Rounded MT Bold"/>
        <family val="2"/>
      </rPr>
      <t>Del 01 al 03 de Marzo Segundo Llamado</t>
    </r>
  </si>
  <si>
    <r>
      <t xml:space="preserve">Villacorta </t>
    </r>
    <r>
      <rPr>
        <sz val="10"/>
        <color rgb="FFFF0000"/>
        <rFont val="Agency FB"/>
        <family val="2"/>
      </rPr>
      <t>Pablo</t>
    </r>
  </si>
  <si>
    <t>Opc. Est. Titeres</t>
  </si>
  <si>
    <t xml:space="preserve"> Opc.Est.Educ.Rural</t>
  </si>
  <si>
    <t>Exp.Teat.Cont./Teatro IV</t>
  </si>
  <si>
    <r>
      <rPr>
        <sz val="10"/>
        <color rgb="FFFF0000"/>
        <rFont val="Agency FB"/>
        <family val="2"/>
      </rPr>
      <t>Sán</t>
    </r>
    <r>
      <rPr>
        <sz val="10"/>
        <color rgb="FF009900"/>
        <rFont val="Agency FB"/>
        <family val="2"/>
      </rPr>
      <t>chez Se</t>
    </r>
    <r>
      <rPr>
        <sz val="10"/>
        <rFont val="Agency FB"/>
        <family val="2"/>
      </rPr>
      <t>bastián</t>
    </r>
  </si>
  <si>
    <r>
      <rPr>
        <sz val="10"/>
        <color rgb="FF009900"/>
        <rFont val="Agency FB"/>
        <family val="2"/>
      </rPr>
      <t>Sánchez</t>
    </r>
    <r>
      <rPr>
        <sz val="10"/>
        <color rgb="FF006600"/>
        <rFont val="Agency FB"/>
        <family val="2"/>
      </rPr>
      <t xml:space="preserve"> </t>
    </r>
    <r>
      <rPr>
        <sz val="10"/>
        <rFont val="Agency FB"/>
        <family val="2"/>
      </rPr>
      <t>Sebastián</t>
    </r>
  </si>
  <si>
    <t>Sánchez Sebastián</t>
  </si>
  <si>
    <t>Cuello Nallip</t>
  </si>
  <si>
    <r>
      <t xml:space="preserve">Luna </t>
    </r>
    <r>
      <rPr>
        <sz val="10"/>
        <color rgb="FF009900"/>
        <rFont val="Agency FB"/>
        <family val="2"/>
      </rPr>
      <t>Esteban</t>
    </r>
  </si>
  <si>
    <r>
      <rPr>
        <sz val="10"/>
        <color rgb="FF009900"/>
        <rFont val="Agency FB"/>
        <family val="2"/>
      </rPr>
      <t>Luna</t>
    </r>
    <r>
      <rPr>
        <sz val="10"/>
        <rFont val="Agency FB"/>
        <family val="2"/>
      </rPr>
      <t xml:space="preserve"> Esteban</t>
    </r>
  </si>
  <si>
    <r>
      <t xml:space="preserve">Castillo </t>
    </r>
    <r>
      <rPr>
        <sz val="10"/>
        <color rgb="FFFF0000"/>
        <rFont val="Agency FB"/>
        <family val="2"/>
      </rPr>
      <t>Viviana</t>
    </r>
  </si>
  <si>
    <t>Puente Patricia</t>
  </si>
  <si>
    <r>
      <rPr>
        <sz val="10"/>
        <color rgb="FFFF0000"/>
        <rFont val="Agency FB"/>
        <family val="2"/>
      </rPr>
      <t>Salas</t>
    </r>
    <r>
      <rPr>
        <sz val="10"/>
        <color rgb="FF009900"/>
        <rFont val="Agency FB"/>
        <family val="2"/>
      </rPr>
      <t xml:space="preserve"> Vilma</t>
    </r>
  </si>
  <si>
    <t>Galván Mayra</t>
  </si>
  <si>
    <t>Porcel Mariela del C.</t>
  </si>
</sst>
</file>

<file path=xl/styles.xml><?xml version="1.0" encoding="utf-8"?>
<styleSheet xmlns="http://schemas.openxmlformats.org/spreadsheetml/2006/main">
  <fonts count="117">
    <font>
      <sz val="10"/>
      <name val="Arial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b/>
      <i/>
      <sz val="8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0"/>
      <name val="Arial"/>
      <family val="2"/>
    </font>
    <font>
      <sz val="14"/>
      <color indexed="17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b/>
      <i/>
      <sz val="8"/>
      <color indexed="14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1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8"/>
      <color indexed="12"/>
      <name val="Arial"/>
      <family val="2"/>
    </font>
    <font>
      <sz val="10"/>
      <name val="Arial Narrow"/>
      <family val="2"/>
    </font>
    <font>
      <b/>
      <i/>
      <sz val="8"/>
      <color indexed="14"/>
      <name val="Arial Narrow"/>
      <family val="2"/>
    </font>
    <font>
      <sz val="8"/>
      <name val="Arial Narrow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i/>
      <sz val="8"/>
      <color theme="0"/>
      <name val="Arial"/>
      <family val="2"/>
    </font>
    <font>
      <b/>
      <sz val="11"/>
      <color indexed="17"/>
      <name val="Arial"/>
      <family val="2"/>
    </font>
    <font>
      <b/>
      <sz val="10"/>
      <color rgb="FF7030A0"/>
      <name val="Arial"/>
      <family val="2"/>
    </font>
    <font>
      <sz val="8.8000000000000007"/>
      <color rgb="FF000000"/>
      <name val="Segoe UI"/>
      <family val="2"/>
    </font>
    <font>
      <sz val="16"/>
      <name val="Arial Narrow"/>
      <family val="2"/>
    </font>
    <font>
      <sz val="8"/>
      <color rgb="FF0070C0"/>
      <name val="Arial"/>
      <family val="2"/>
    </font>
    <font>
      <sz val="8"/>
      <color rgb="FF00B050"/>
      <name val="Arial"/>
      <family val="2"/>
    </font>
    <font>
      <b/>
      <sz val="11"/>
      <name val="Arial Narrow"/>
      <family val="2"/>
    </font>
    <font>
      <sz val="8"/>
      <name val="Centaur"/>
      <family val="1"/>
    </font>
    <font>
      <sz val="10"/>
      <name val="Nyala"/>
    </font>
    <font>
      <sz val="10"/>
      <color indexed="12"/>
      <name val="Nyala"/>
    </font>
    <font>
      <sz val="10"/>
      <color indexed="10"/>
      <name val="Nyala"/>
    </font>
    <font>
      <sz val="10"/>
      <color indexed="8"/>
      <name val="Nyala"/>
    </font>
    <font>
      <sz val="10"/>
      <color indexed="23"/>
      <name val="Nyala"/>
    </font>
    <font>
      <sz val="10"/>
      <color rgb="FFFF0000"/>
      <name val="Nyala"/>
    </font>
    <font>
      <i/>
      <sz val="10"/>
      <color indexed="14"/>
      <name val="Nyala"/>
    </font>
    <font>
      <i/>
      <sz val="10"/>
      <name val="Nyala"/>
    </font>
    <font>
      <sz val="9"/>
      <color rgb="FFFF0000"/>
      <name val="Nyala"/>
    </font>
    <font>
      <sz val="9"/>
      <color rgb="FF990000"/>
      <name val="Nyala"/>
    </font>
    <font>
      <i/>
      <sz val="9"/>
      <color rgb="FFFF00FF"/>
      <name val="Nyala"/>
    </font>
    <font>
      <b/>
      <sz val="10"/>
      <color rgb="FF0000CC"/>
      <name val="Nyala"/>
    </font>
    <font>
      <b/>
      <sz val="10"/>
      <color rgb="FFC00000"/>
      <name val="Nyala"/>
    </font>
    <font>
      <sz val="10"/>
      <name val="Agency FB"/>
      <family val="2"/>
    </font>
    <font>
      <sz val="10"/>
      <color rgb="FF006600"/>
      <name val="Agency FB"/>
      <family val="2"/>
    </font>
    <font>
      <sz val="10"/>
      <color rgb="FFFF0000"/>
      <name val="Agency FB"/>
      <family val="2"/>
    </font>
    <font>
      <sz val="10"/>
      <color rgb="FF009900"/>
      <name val="Agency FB"/>
      <family val="2"/>
    </font>
    <font>
      <sz val="10"/>
      <color rgb="FF0000CC"/>
      <name val="Agency FB"/>
      <family val="2"/>
    </font>
    <font>
      <sz val="11"/>
      <color rgb="FF006600"/>
      <name val="Agency FB"/>
      <family val="2"/>
    </font>
    <font>
      <sz val="11"/>
      <color rgb="FFC00000"/>
      <name val="Agency FB"/>
      <family val="2"/>
    </font>
    <font>
      <b/>
      <sz val="11"/>
      <color indexed="40"/>
      <name val="Agency FB"/>
      <family val="2"/>
    </font>
    <font>
      <b/>
      <sz val="11"/>
      <color rgb="FFFF0000"/>
      <name val="Agency FB"/>
      <family val="2"/>
    </font>
    <font>
      <b/>
      <sz val="11"/>
      <name val="Agency FB"/>
      <family val="2"/>
    </font>
    <font>
      <b/>
      <sz val="11"/>
      <color rgb="FF800080"/>
      <name val="Agency FB"/>
      <family val="2"/>
    </font>
    <font>
      <b/>
      <sz val="11"/>
      <color theme="9" tint="-0.499984740745262"/>
      <name val="Agency FB"/>
      <family val="2"/>
    </font>
    <font>
      <b/>
      <sz val="11"/>
      <color theme="9" tint="-0.249977111117893"/>
      <name val="Agency FB"/>
      <family val="2"/>
    </font>
    <font>
      <b/>
      <sz val="11"/>
      <color theme="7" tint="-0.499984740745262"/>
      <name val="Agency FB"/>
      <family val="2"/>
    </font>
    <font>
      <b/>
      <sz val="11"/>
      <color rgb="FFC00000"/>
      <name val="Agency FB"/>
      <family val="2"/>
    </font>
    <font>
      <sz val="11"/>
      <color rgb="FF800080"/>
      <name val="Agency FB"/>
      <family val="2"/>
    </font>
    <font>
      <sz val="11"/>
      <color rgb="FFCC0099"/>
      <name val="Agency FB"/>
      <family val="2"/>
    </font>
    <font>
      <sz val="11"/>
      <color indexed="60"/>
      <name val="Agency FB"/>
      <family val="2"/>
    </font>
    <font>
      <sz val="11"/>
      <color indexed="20"/>
      <name val="Agency FB"/>
      <family val="2"/>
    </font>
    <font>
      <b/>
      <sz val="11"/>
      <color rgb="FF00B0F0"/>
      <name val="Agency FB"/>
      <family val="2"/>
    </font>
    <font>
      <i/>
      <sz val="10"/>
      <color rgb="FFFF00FF"/>
      <name val="Agency FB"/>
      <family val="2"/>
    </font>
    <font>
      <sz val="10"/>
      <color rgb="FF006600"/>
      <name val="Copperplate Gothic Light"/>
      <family val="2"/>
    </font>
    <font>
      <sz val="10"/>
      <color rgb="FFC00000"/>
      <name val="Agency FB"/>
      <family val="2"/>
    </font>
    <font>
      <i/>
      <sz val="10"/>
      <color indexed="14"/>
      <name val="Agency FB"/>
      <family val="2"/>
    </font>
    <font>
      <b/>
      <sz val="10"/>
      <color rgb="FF0000CC"/>
      <name val="Arial"/>
      <family val="2"/>
    </font>
    <font>
      <b/>
      <sz val="10"/>
      <name val="Berlin Sans FB"/>
      <family val="2"/>
    </font>
    <font>
      <b/>
      <sz val="12"/>
      <name val="Berlin Sans FB Demi"/>
      <family val="2"/>
    </font>
    <font>
      <b/>
      <sz val="12"/>
      <name val="Arial Rounded MT Bold"/>
      <family val="2"/>
    </font>
    <font>
      <b/>
      <sz val="10"/>
      <color rgb="FF990000"/>
      <name val="Nyala"/>
    </font>
    <font>
      <b/>
      <i/>
      <sz val="10"/>
      <color indexed="14"/>
      <name val="Nyala"/>
    </font>
    <font>
      <b/>
      <sz val="10"/>
      <color indexed="8"/>
      <name val="Nyala"/>
    </font>
    <font>
      <b/>
      <sz val="10"/>
      <color rgb="FF0000CC"/>
      <name val="Berlin Sans FB"/>
      <family val="2"/>
    </font>
    <font>
      <b/>
      <sz val="10"/>
      <color indexed="12"/>
      <name val="Berlin Sans FB"/>
      <family val="2"/>
    </font>
    <font>
      <b/>
      <sz val="10"/>
      <color rgb="FFFF0000"/>
      <name val="Berlin Sans FB"/>
      <family val="2"/>
    </font>
    <font>
      <b/>
      <sz val="10"/>
      <color indexed="10"/>
      <name val="Berlin Sans FB"/>
      <family val="2"/>
    </font>
    <font>
      <b/>
      <sz val="10"/>
      <color rgb="FF006600"/>
      <name val="Berlin Sans FB"/>
      <family val="2"/>
    </font>
    <font>
      <b/>
      <sz val="10"/>
      <color rgb="FF0000CC"/>
      <name val="Bodoni MT Black"/>
      <family val="1"/>
    </font>
    <font>
      <b/>
      <sz val="16"/>
      <color rgb="FFFF00FF"/>
      <name val="Berlin Sans FB Demi"/>
      <family val="2"/>
    </font>
    <font>
      <b/>
      <sz val="11"/>
      <color rgb="FFCC0066"/>
      <name val="Berlin Sans FB Demi"/>
      <family val="2"/>
    </font>
    <font>
      <b/>
      <sz val="11"/>
      <color rgb="FFC00000"/>
      <name val="Berlin Sans FB Demi"/>
      <family val="2"/>
    </font>
    <font>
      <b/>
      <sz val="11"/>
      <color rgb="FF800080"/>
      <name val="Berlin Sans FB Demi"/>
      <family val="2"/>
    </font>
    <font>
      <b/>
      <sz val="11"/>
      <color rgb="FFFF0000"/>
      <name val="Berlin Sans FB Demi"/>
      <family val="2"/>
    </font>
    <font>
      <b/>
      <sz val="11"/>
      <color theme="9" tint="-0.249977111117893"/>
      <name val="Berlin Sans FB Demi"/>
      <family val="2"/>
    </font>
    <font>
      <b/>
      <sz val="11"/>
      <color rgb="FFFF0066"/>
      <name val="Berlin Sans FB Demi"/>
      <family val="2"/>
    </font>
    <font>
      <sz val="12"/>
      <name val="Candara"/>
      <family val="2"/>
    </font>
    <font>
      <sz val="12"/>
      <color rgb="FFFF0000"/>
      <name val="Candara"/>
      <family val="2"/>
    </font>
    <font>
      <b/>
      <sz val="12"/>
      <name val="Candara"/>
      <family val="2"/>
    </font>
    <font>
      <i/>
      <sz val="12"/>
      <name val="Candara"/>
      <family val="2"/>
    </font>
    <font>
      <b/>
      <i/>
      <sz val="12"/>
      <color rgb="FFCC0099"/>
      <name val="Arial Rounded MT Bold"/>
      <family val="2"/>
    </font>
    <font>
      <b/>
      <i/>
      <sz val="12"/>
      <color rgb="FFCC0066"/>
      <name val="Arial Rounded MT Bold"/>
      <family val="2"/>
    </font>
    <font>
      <b/>
      <sz val="10"/>
      <color rgb="FF002060"/>
      <name val="Nyala"/>
    </font>
    <font>
      <sz val="12"/>
      <name val="Agency FB"/>
      <family val="2"/>
    </font>
    <font>
      <b/>
      <sz val="12"/>
      <color rgb="FF0000CC"/>
      <name val="Agency FB"/>
      <family val="2"/>
    </font>
    <font>
      <sz val="9"/>
      <name val="Arial Black"/>
      <family val="2"/>
    </font>
    <font>
      <b/>
      <sz val="12"/>
      <color rgb="FFC00000"/>
      <name val="Agency FB"/>
      <family val="2"/>
    </font>
    <font>
      <i/>
      <sz val="12"/>
      <name val="Arial Rounded MT Bold"/>
      <family val="2"/>
    </font>
    <font>
      <b/>
      <i/>
      <sz val="12"/>
      <color theme="4" tint="-0.249977111117893"/>
      <name val="Arial Rounded MT Bold"/>
      <family val="2"/>
    </font>
    <font>
      <b/>
      <i/>
      <sz val="12"/>
      <color theme="9" tint="-0.249977111117893"/>
      <name val="Arial Rounded MT Bold"/>
      <family val="2"/>
    </font>
    <font>
      <i/>
      <sz val="10"/>
      <color rgb="FFFF33CC"/>
      <name val="Agency FB"/>
      <family val="2"/>
    </font>
    <font>
      <sz val="11"/>
      <name val="Agency FB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8B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/>
    <xf numFmtId="0" fontId="9" fillId="0" borderId="0" xfId="0" applyFont="1" applyAlignment="1">
      <alignment horizontal="left"/>
    </xf>
    <xf numFmtId="0" fontId="19" fillId="0" borderId="3" xfId="0" applyFont="1" applyBorder="1"/>
    <xf numFmtId="0" fontId="1" fillId="0" borderId="0" xfId="0" applyFont="1" applyBorder="1"/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2" fillId="0" borderId="0" xfId="0" applyFont="1"/>
    <xf numFmtId="0" fontId="0" fillId="0" borderId="0" xfId="0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1" fillId="0" borderId="0" xfId="0" applyFont="1" applyFill="1"/>
    <xf numFmtId="0" fontId="8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29" fillId="0" borderId="0" xfId="0" applyFont="1" applyAlignment="1"/>
    <xf numFmtId="0" fontId="29" fillId="0" borderId="0" xfId="0" applyFont="1" applyFill="1" applyBorder="1" applyAlignment="1"/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0" xfId="0" applyFont="1" applyFill="1" applyBorder="1" applyAlignment="1">
      <alignment horizontal="left"/>
    </xf>
    <xf numFmtId="0" fontId="29" fillId="0" borderId="0" xfId="0" applyFont="1" applyBorder="1" applyAlignment="1"/>
    <xf numFmtId="0" fontId="39" fillId="0" borderId="0" xfId="0" applyFont="1" applyFill="1" applyBorder="1" applyAlignment="1"/>
    <xf numFmtId="0" fontId="31" fillId="0" borderId="0" xfId="0" applyFont="1" applyAlignment="1"/>
    <xf numFmtId="0" fontId="29" fillId="0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left"/>
    </xf>
    <xf numFmtId="0" fontId="29" fillId="0" borderId="0" xfId="0" applyNumberFormat="1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left"/>
    </xf>
    <xf numFmtId="0" fontId="31" fillId="2" borderId="0" xfId="0" applyNumberFormat="1" applyFont="1" applyFill="1" applyBorder="1" applyAlignment="1">
      <alignment horizontal="left"/>
    </xf>
    <xf numFmtId="0" fontId="31" fillId="3" borderId="16" xfId="0" applyFont="1" applyFill="1" applyBorder="1" applyAlignment="1">
      <alignment horizontal="center"/>
    </xf>
    <xf numFmtId="0" fontId="31" fillId="3" borderId="16" xfId="0" applyNumberFormat="1" applyFont="1" applyFill="1" applyBorder="1" applyAlignment="1">
      <alignment horizontal="center"/>
    </xf>
    <xf numFmtId="0" fontId="40" fillId="2" borderId="0" xfId="0" applyFont="1" applyFill="1" applyBorder="1"/>
    <xf numFmtId="0" fontId="41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Alignment="1"/>
    <xf numFmtId="0" fontId="0" fillId="0" borderId="0" xfId="0" applyFill="1" applyBorder="1" applyAlignment="1"/>
    <xf numFmtId="0" fontId="17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 applyBorder="1" applyAlignment="1"/>
    <xf numFmtId="0" fontId="8" fillId="0" borderId="0" xfId="0" applyFont="1" applyFill="1" applyBorder="1" applyAlignment="1"/>
    <xf numFmtId="0" fontId="25" fillId="0" borderId="0" xfId="0" applyFont="1" applyFill="1" applyBorder="1" applyAlignment="1"/>
    <xf numFmtId="0" fontId="25" fillId="2" borderId="0" xfId="0" applyFont="1" applyFill="1" applyBorder="1" applyAlignment="1"/>
    <xf numFmtId="0" fontId="8" fillId="2" borderId="0" xfId="0" applyFont="1" applyFill="1" applyBorder="1" applyAlignment="1"/>
    <xf numFmtId="0" fontId="5" fillId="2" borderId="0" xfId="0" applyFont="1" applyFill="1" applyBorder="1" applyAlignment="1"/>
    <xf numFmtId="0" fontId="3" fillId="0" borderId="0" xfId="0" applyFont="1" applyAlignment="1"/>
    <xf numFmtId="0" fontId="10" fillId="4" borderId="3" xfId="0" applyFont="1" applyFill="1" applyBorder="1"/>
    <xf numFmtId="0" fontId="11" fillId="4" borderId="3" xfId="0" applyFont="1" applyFill="1" applyBorder="1"/>
    <xf numFmtId="0" fontId="0" fillId="4" borderId="3" xfId="0" applyFill="1" applyBorder="1"/>
    <xf numFmtId="0" fontId="12" fillId="4" borderId="3" xfId="0" applyFont="1" applyFill="1" applyBorder="1"/>
    <xf numFmtId="0" fontId="0" fillId="4" borderId="20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2" fillId="4" borderId="20" xfId="0" applyFont="1" applyFill="1" applyBorder="1" applyAlignment="1"/>
    <xf numFmtId="0" fontId="18" fillId="4" borderId="20" xfId="0" applyFont="1" applyFill="1" applyBorder="1" applyAlignment="1"/>
    <xf numFmtId="0" fontId="17" fillId="4" borderId="20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right"/>
    </xf>
    <xf numFmtId="0" fontId="15" fillId="4" borderId="20" xfId="0" applyFont="1" applyFill="1" applyBorder="1" applyAlignment="1">
      <alignment horizontal="left"/>
    </xf>
    <xf numFmtId="0" fontId="15" fillId="4" borderId="2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27" xfId="0" applyFont="1" applyBorder="1"/>
    <xf numFmtId="0" fontId="22" fillId="0" borderId="28" xfId="0" applyFont="1" applyBorder="1"/>
    <xf numFmtId="0" fontId="19" fillId="0" borderId="28" xfId="0" applyFont="1" applyBorder="1"/>
    <xf numFmtId="0" fontId="19" fillId="0" borderId="29" xfId="0" applyFont="1" applyBorder="1"/>
    <xf numFmtId="0" fontId="10" fillId="4" borderId="2" xfId="0" applyFont="1" applyFill="1" applyBorder="1"/>
    <xf numFmtId="0" fontId="26" fillId="4" borderId="7" xfId="0" applyFont="1" applyFill="1" applyBorder="1"/>
    <xf numFmtId="0" fontId="13" fillId="4" borderId="7" xfId="0" applyFont="1" applyFill="1" applyBorder="1"/>
    <xf numFmtId="0" fontId="14" fillId="4" borderId="7" xfId="0" applyFont="1" applyFill="1" applyBorder="1"/>
    <xf numFmtId="0" fontId="0" fillId="4" borderId="7" xfId="0" applyFill="1" applyBorder="1"/>
    <xf numFmtId="0" fontId="27" fillId="4" borderId="20" xfId="0" applyFont="1" applyFill="1" applyBorder="1" applyAlignment="1">
      <alignment horizontal="left"/>
    </xf>
    <xf numFmtId="0" fontId="16" fillId="4" borderId="20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center"/>
    </xf>
    <xf numFmtId="0" fontId="5" fillId="6" borderId="22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5" fillId="6" borderId="21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0" fontId="32" fillId="0" borderId="0" xfId="0" applyFont="1" applyBorder="1"/>
    <xf numFmtId="0" fontId="35" fillId="0" borderId="0" xfId="0" applyFont="1" applyBorder="1"/>
    <xf numFmtId="0" fontId="33" fillId="0" borderId="0" xfId="0" applyFont="1" applyBorder="1"/>
    <xf numFmtId="0" fontId="34" fillId="0" borderId="0" xfId="0" applyFont="1" applyBorder="1"/>
    <xf numFmtId="0" fontId="32" fillId="0" borderId="0" xfId="0" applyFont="1" applyBorder="1" applyAlignment="1">
      <alignment horizontal="left"/>
    </xf>
    <xf numFmtId="0" fontId="44" fillId="0" borderId="0" xfId="0" applyFont="1" applyBorder="1"/>
    <xf numFmtId="0" fontId="45" fillId="0" borderId="0" xfId="0" applyFont="1" applyBorder="1" applyAlignment="1"/>
    <xf numFmtId="0" fontId="44" fillId="0" borderId="5" xfId="0" applyFont="1" applyBorder="1"/>
    <xf numFmtId="0" fontId="44" fillId="0" borderId="6" xfId="0" applyFont="1" applyBorder="1"/>
    <xf numFmtId="0" fontId="44" fillId="0" borderId="7" xfId="0" applyFont="1" applyBorder="1"/>
    <xf numFmtId="0" fontId="45" fillId="0" borderId="0" xfId="0" applyFont="1" applyBorder="1"/>
    <xf numFmtId="49" fontId="47" fillId="0" borderId="5" xfId="0" applyNumberFormat="1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17" fillId="4" borderId="7" xfId="0" applyFont="1" applyFill="1" applyBorder="1" applyAlignment="1">
      <alignment horizontal="left"/>
    </xf>
    <xf numFmtId="0" fontId="36" fillId="4" borderId="6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8" xfId="0" applyFont="1" applyBorder="1" applyAlignment="1">
      <alignment horizontal="center"/>
    </xf>
    <xf numFmtId="0" fontId="52" fillId="0" borderId="7" xfId="0" applyFont="1" applyFill="1" applyBorder="1" applyAlignment="1">
      <alignment horizontal="center"/>
    </xf>
    <xf numFmtId="0" fontId="53" fillId="0" borderId="7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/>
    </xf>
    <xf numFmtId="20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49" fontId="47" fillId="0" borderId="6" xfId="0" applyNumberFormat="1" applyFont="1" applyFill="1" applyBorder="1" applyAlignment="1">
      <alignment horizontal="left"/>
    </xf>
    <xf numFmtId="0" fontId="45" fillId="0" borderId="7" xfId="0" applyFont="1" applyBorder="1"/>
    <xf numFmtId="0" fontId="45" fillId="0" borderId="7" xfId="0" applyFont="1" applyBorder="1" applyAlignment="1"/>
    <xf numFmtId="0" fontId="46" fillId="0" borderId="7" xfId="0" applyFont="1" applyBorder="1" applyAlignment="1">
      <alignment horizontal="left"/>
    </xf>
    <xf numFmtId="20" fontId="43" fillId="0" borderId="0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59" fillId="0" borderId="1" xfId="0" applyFont="1" applyFill="1" applyBorder="1" applyAlignment="1">
      <alignment horizontal="center"/>
    </xf>
    <xf numFmtId="0" fontId="61" fillId="0" borderId="1" xfId="0" applyFont="1" applyFill="1" applyBorder="1" applyAlignment="1">
      <alignment horizontal="center"/>
    </xf>
    <xf numFmtId="0" fontId="58" fillId="0" borderId="1" xfId="0" applyFont="1" applyFill="1" applyBorder="1" applyAlignment="1">
      <alignment horizontal="center"/>
    </xf>
    <xf numFmtId="49" fontId="58" fillId="0" borderId="4" xfId="0" applyNumberFormat="1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49" fontId="61" fillId="0" borderId="1" xfId="0" applyNumberFormat="1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49" fontId="58" fillId="0" borderId="1" xfId="0" applyNumberFormat="1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3" fillId="0" borderId="1" xfId="0" applyFont="1" applyFill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49" fontId="61" fillId="0" borderId="24" xfId="0" applyNumberFormat="1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49" fontId="59" fillId="0" borderId="1" xfId="0" applyNumberFormat="1" applyFont="1" applyFill="1" applyBorder="1" applyAlignment="1">
      <alignment horizontal="center"/>
    </xf>
    <xf numFmtId="49" fontId="60" fillId="0" borderId="1" xfId="0" applyNumberFormat="1" applyFont="1" applyFill="1" applyBorder="1" applyAlignment="1">
      <alignment horizontal="center"/>
    </xf>
    <xf numFmtId="49" fontId="57" fillId="0" borderId="1" xfId="0" applyNumberFormat="1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8" fillId="8" borderId="1" xfId="0" applyFont="1" applyFill="1" applyBorder="1" applyAlignment="1">
      <alignment horizontal="center"/>
    </xf>
    <xf numFmtId="49" fontId="58" fillId="8" borderId="1" xfId="0" applyNumberFormat="1" applyFont="1" applyFill="1" applyBorder="1" applyAlignment="1">
      <alignment horizontal="center"/>
    </xf>
    <xf numFmtId="0" fontId="57" fillId="8" borderId="1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0" fontId="0" fillId="6" borderId="21" xfId="0" applyFill="1" applyBorder="1"/>
    <xf numFmtId="0" fontId="61" fillId="0" borderId="13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0" fillId="0" borderId="1" xfId="0" applyBorder="1"/>
    <xf numFmtId="0" fontId="63" fillId="0" borderId="24" xfId="0" applyFont="1" applyFill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3" fillId="0" borderId="1" xfId="0" applyFont="1" applyBorder="1" applyAlignment="1">
      <alignment horizontal="center"/>
    </xf>
    <xf numFmtId="0" fontId="74" fillId="0" borderId="1" xfId="0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0" fontId="73" fillId="0" borderId="1" xfId="0" applyFont="1" applyFill="1" applyBorder="1" applyAlignment="1">
      <alignment horizontal="center"/>
    </xf>
    <xf numFmtId="0" fontId="72" fillId="0" borderId="15" xfId="0" applyFont="1" applyFill="1" applyBorder="1" applyAlignment="1">
      <alignment horizontal="center"/>
    </xf>
    <xf numFmtId="0" fontId="59" fillId="0" borderId="4" xfId="0" applyFont="1" applyFill="1" applyBorder="1" applyAlignment="1">
      <alignment horizontal="center"/>
    </xf>
    <xf numFmtId="0" fontId="0" fillId="0" borderId="15" xfId="0" applyBorder="1"/>
    <xf numFmtId="0" fontId="77" fillId="0" borderId="14" xfId="0" applyFont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1" fillId="0" borderId="0" xfId="0" applyFont="1"/>
    <xf numFmtId="0" fontId="22" fillId="0" borderId="0" xfId="0" applyFont="1" applyFill="1"/>
    <xf numFmtId="0" fontId="7" fillId="0" borderId="0" xfId="0" applyFont="1" applyFill="1" applyAlignment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8" fillId="0" borderId="24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73" fillId="0" borderId="4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58" fillId="0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78" fillId="0" borderId="0" xfId="0" applyFont="1" applyFill="1" applyAlignment="1">
      <alignment horizontal="center"/>
    </xf>
    <xf numFmtId="0" fontId="61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0" fillId="0" borderId="1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77" fillId="0" borderId="18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0" fontId="79" fillId="0" borderId="1" xfId="0" applyFont="1" applyBorder="1" applyAlignment="1">
      <alignment horizontal="center"/>
    </xf>
    <xf numFmtId="0" fontId="77" fillId="0" borderId="14" xfId="0" applyFont="1" applyFill="1" applyBorder="1" applyAlignment="1">
      <alignment horizontal="center" vertical="center"/>
    </xf>
    <xf numFmtId="0" fontId="81" fillId="4" borderId="22" xfId="0" applyFont="1" applyFill="1" applyBorder="1" applyAlignment="1">
      <alignment horizontal="left"/>
    </xf>
    <xf numFmtId="0" fontId="93" fillId="4" borderId="22" xfId="0" applyFont="1" applyFill="1" applyBorder="1" applyAlignment="1">
      <alignment horizontal="left"/>
    </xf>
    <xf numFmtId="0" fontId="94" fillId="4" borderId="7" xfId="0" applyFont="1" applyFill="1" applyBorder="1" applyAlignment="1">
      <alignment horizontal="left"/>
    </xf>
    <xf numFmtId="0" fontId="95" fillId="4" borderId="22" xfId="0" applyFont="1" applyFill="1" applyBorder="1" applyAlignment="1"/>
    <xf numFmtId="0" fontId="101" fillId="0" borderId="0" xfId="0" applyFont="1" applyBorder="1" applyAlignment="1"/>
    <xf numFmtId="0" fontId="101" fillId="0" borderId="0" xfId="0" applyFont="1" applyBorder="1"/>
    <xf numFmtId="0" fontId="102" fillId="0" borderId="0" xfId="0" applyFont="1" applyBorder="1"/>
    <xf numFmtId="0" fontId="101" fillId="0" borderId="0" xfId="0" applyFont="1" applyBorder="1" applyAlignment="1">
      <alignment horizontal="left"/>
    </xf>
    <xf numFmtId="0" fontId="104" fillId="0" borderId="7" xfId="0" applyFont="1" applyBorder="1"/>
    <xf numFmtId="0" fontId="101" fillId="0" borderId="7" xfId="0" applyFont="1" applyBorder="1"/>
    <xf numFmtId="0" fontId="61" fillId="0" borderId="15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/>
    <xf numFmtId="0" fontId="3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57" fillId="0" borderId="32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64" fillId="0" borderId="4" xfId="0" applyFont="1" applyFill="1" applyBorder="1" applyAlignment="1">
      <alignment horizontal="center"/>
    </xf>
    <xf numFmtId="0" fontId="57" fillId="8" borderId="4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49" fontId="61" fillId="0" borderId="15" xfId="0" applyNumberFormat="1" applyFont="1" applyFill="1" applyBorder="1" applyAlignment="1">
      <alignment horizontal="center"/>
    </xf>
    <xf numFmtId="0" fontId="57" fillId="0" borderId="15" xfId="0" applyFont="1" applyBorder="1" applyAlignment="1">
      <alignment horizontal="center"/>
    </xf>
    <xf numFmtId="49" fontId="57" fillId="0" borderId="15" xfId="0" applyNumberFormat="1" applyFont="1" applyFill="1" applyBorder="1" applyAlignment="1">
      <alignment horizontal="center"/>
    </xf>
    <xf numFmtId="49" fontId="109" fillId="0" borderId="4" xfId="0" applyNumberFormat="1" applyFont="1" applyFill="1" applyBorder="1" applyAlignment="1">
      <alignment horizontal="center"/>
    </xf>
    <xf numFmtId="20" fontId="108" fillId="0" borderId="4" xfId="0" applyNumberFormat="1" applyFont="1" applyFill="1" applyBorder="1" applyAlignment="1">
      <alignment horizontal="center"/>
    </xf>
    <xf numFmtId="0" fontId="108" fillId="0" borderId="4" xfId="0" applyFont="1" applyFill="1" applyBorder="1" applyAlignment="1">
      <alignment horizontal="center"/>
    </xf>
    <xf numFmtId="49" fontId="109" fillId="0" borderId="1" xfId="0" applyNumberFormat="1" applyFont="1" applyFill="1" applyBorder="1" applyAlignment="1">
      <alignment horizontal="center"/>
    </xf>
    <xf numFmtId="20" fontId="108" fillId="0" borderId="1" xfId="0" applyNumberFormat="1" applyFont="1" applyFill="1" applyBorder="1" applyAlignment="1">
      <alignment horizontal="center"/>
    </xf>
    <xf numFmtId="0" fontId="108" fillId="0" borderId="1" xfId="0" applyFont="1" applyFill="1" applyBorder="1" applyAlignment="1">
      <alignment horizontal="center"/>
    </xf>
    <xf numFmtId="49" fontId="109" fillId="0" borderId="15" xfId="0" applyNumberFormat="1" applyFont="1" applyFill="1" applyBorder="1" applyAlignment="1">
      <alignment horizontal="center"/>
    </xf>
    <xf numFmtId="20" fontId="108" fillId="0" borderId="15" xfId="0" applyNumberFormat="1" applyFont="1" applyFill="1" applyBorder="1" applyAlignment="1">
      <alignment horizontal="center"/>
    </xf>
    <xf numFmtId="0" fontId="108" fillId="0" borderId="15" xfId="0" applyFont="1" applyFill="1" applyBorder="1" applyAlignment="1">
      <alignment horizontal="center"/>
    </xf>
    <xf numFmtId="0" fontId="110" fillId="0" borderId="12" xfId="0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110" fillId="0" borderId="11" xfId="0" applyFont="1" applyFill="1" applyBorder="1" applyAlignment="1">
      <alignment horizontal="center"/>
    </xf>
    <xf numFmtId="49" fontId="110" fillId="0" borderId="4" xfId="0" applyNumberFormat="1" applyFont="1" applyFill="1" applyBorder="1" applyAlignment="1">
      <alignment horizontal="center"/>
    </xf>
    <xf numFmtId="49" fontId="110" fillId="0" borderId="1" xfId="0" applyNumberFormat="1" applyFont="1" applyFill="1" applyBorder="1" applyAlignment="1">
      <alignment horizontal="center"/>
    </xf>
    <xf numFmtId="49" fontId="110" fillId="0" borderId="15" xfId="0" applyNumberFormat="1" applyFont="1" applyFill="1" applyBorder="1" applyAlignment="1">
      <alignment horizontal="center"/>
    </xf>
    <xf numFmtId="0" fontId="77" fillId="0" borderId="32" xfId="0" applyFont="1" applyFill="1" applyBorder="1" applyAlignment="1">
      <alignment horizontal="center"/>
    </xf>
    <xf numFmtId="0" fontId="108" fillId="0" borderId="1" xfId="0" applyFont="1" applyBorder="1" applyAlignment="1">
      <alignment horizontal="center"/>
    </xf>
    <xf numFmtId="49" fontId="109" fillId="0" borderId="24" xfId="0" applyNumberFormat="1" applyFont="1" applyFill="1" applyBorder="1" applyAlignment="1">
      <alignment horizontal="center"/>
    </xf>
    <xf numFmtId="20" fontId="108" fillId="0" borderId="24" xfId="0" applyNumberFormat="1" applyFont="1" applyFill="1" applyBorder="1" applyAlignment="1">
      <alignment horizontal="center"/>
    </xf>
    <xf numFmtId="0" fontId="110" fillId="0" borderId="0" xfId="0" applyFont="1"/>
    <xf numFmtId="0" fontId="110" fillId="0" borderId="23" xfId="0" applyFont="1" applyFill="1" applyBorder="1" applyAlignment="1">
      <alignment horizontal="center"/>
    </xf>
    <xf numFmtId="49" fontId="110" fillId="0" borderId="24" xfId="0" applyNumberFormat="1" applyFont="1" applyFill="1" applyBorder="1" applyAlignment="1">
      <alignment horizontal="center"/>
    </xf>
    <xf numFmtId="49" fontId="58" fillId="0" borderId="13" xfId="0" applyNumberFormat="1" applyFont="1" applyFill="1" applyBorder="1" applyAlignment="1">
      <alignment horizontal="center"/>
    </xf>
    <xf numFmtId="0" fontId="79" fillId="0" borderId="33" xfId="0" applyFont="1" applyFill="1" applyBorder="1" applyAlignment="1">
      <alignment horizontal="center"/>
    </xf>
    <xf numFmtId="49" fontId="109" fillId="0" borderId="13" xfId="0" applyNumberFormat="1" applyFont="1" applyFill="1" applyBorder="1" applyAlignment="1">
      <alignment horizontal="center"/>
    </xf>
    <xf numFmtId="49" fontId="111" fillId="0" borderId="13" xfId="0" applyNumberFormat="1" applyFont="1" applyFill="1" applyBorder="1" applyAlignment="1">
      <alignment horizontal="center"/>
    </xf>
    <xf numFmtId="20" fontId="108" fillId="0" borderId="13" xfId="0" applyNumberFormat="1" applyFont="1" applyFill="1" applyBorder="1" applyAlignment="1">
      <alignment horizontal="center"/>
    </xf>
    <xf numFmtId="0" fontId="108" fillId="0" borderId="13" xfId="0" applyFont="1" applyFill="1" applyBorder="1" applyAlignment="1">
      <alignment horizontal="center"/>
    </xf>
    <xf numFmtId="49" fontId="111" fillId="0" borderId="1" xfId="0" applyNumberFormat="1" applyFont="1" applyFill="1" applyBorder="1" applyAlignment="1">
      <alignment horizontal="center"/>
    </xf>
    <xf numFmtId="49" fontId="111" fillId="0" borderId="24" xfId="0" applyNumberFormat="1" applyFont="1" applyFill="1" applyBorder="1" applyAlignment="1">
      <alignment horizontal="center"/>
    </xf>
    <xf numFmtId="0" fontId="108" fillId="0" borderId="24" xfId="0" applyFont="1" applyFill="1" applyBorder="1" applyAlignment="1">
      <alignment horizontal="center"/>
    </xf>
    <xf numFmtId="0" fontId="110" fillId="0" borderId="31" xfId="0" applyFont="1" applyFill="1" applyBorder="1" applyAlignment="1">
      <alignment horizontal="center"/>
    </xf>
    <xf numFmtId="49" fontId="110" fillId="0" borderId="13" xfId="0" applyNumberFormat="1" applyFont="1" applyFill="1" applyBorder="1" applyAlignment="1">
      <alignment horizontal="center"/>
    </xf>
    <xf numFmtId="49" fontId="111" fillId="0" borderId="4" xfId="0" applyNumberFormat="1" applyFont="1" applyFill="1" applyBorder="1" applyAlignment="1">
      <alignment horizontal="center"/>
    </xf>
    <xf numFmtId="49" fontId="111" fillId="0" borderId="15" xfId="0" applyNumberFormat="1" applyFont="1" applyFill="1" applyBorder="1" applyAlignment="1">
      <alignment horizontal="center"/>
    </xf>
    <xf numFmtId="0" fontId="115" fillId="0" borderId="24" xfId="0" applyFont="1" applyFill="1" applyBorder="1" applyAlignment="1">
      <alignment horizontal="center"/>
    </xf>
    <xf numFmtId="0" fontId="79" fillId="0" borderId="4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74" fillId="0" borderId="24" xfId="0" applyFont="1" applyFill="1" applyBorder="1" applyAlignment="1">
      <alignment horizontal="center"/>
    </xf>
    <xf numFmtId="0" fontId="0" fillId="0" borderId="24" xfId="0" applyBorder="1"/>
    <xf numFmtId="0" fontId="75" fillId="0" borderId="4" xfId="0" applyFont="1" applyFill="1" applyBorder="1" applyAlignment="1">
      <alignment horizontal="center"/>
    </xf>
    <xf numFmtId="49" fontId="58" fillId="8" borderId="4" xfId="0" applyNumberFormat="1" applyFont="1" applyFill="1" applyBorder="1" applyAlignment="1">
      <alignment horizontal="center"/>
    </xf>
    <xf numFmtId="0" fontId="75" fillId="0" borderId="15" xfId="0" applyFont="1" applyFill="1" applyBorder="1" applyAlignment="1">
      <alignment horizontal="center"/>
    </xf>
    <xf numFmtId="49" fontId="59" fillId="0" borderId="15" xfId="0" applyNumberFormat="1" applyFont="1" applyFill="1" applyBorder="1" applyAlignment="1">
      <alignment horizontal="center"/>
    </xf>
    <xf numFmtId="49" fontId="58" fillId="0" borderId="15" xfId="0" applyNumberFormat="1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73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 vertical="center"/>
    </xf>
    <xf numFmtId="0" fontId="77" fillId="0" borderId="1" xfId="0" applyFont="1" applyFill="1" applyBorder="1" applyAlignment="1">
      <alignment horizontal="center"/>
    </xf>
    <xf numFmtId="0" fontId="115" fillId="0" borderId="1" xfId="0" applyFont="1" applyFill="1" applyBorder="1" applyAlignment="1">
      <alignment horizontal="center"/>
    </xf>
    <xf numFmtId="0" fontId="115" fillId="0" borderId="14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49" fontId="59" fillId="0" borderId="4" xfId="0" applyNumberFormat="1" applyFont="1" applyFill="1" applyBorder="1" applyAlignment="1">
      <alignment horizontal="center"/>
    </xf>
    <xf numFmtId="0" fontId="0" fillId="0" borderId="1" xfId="0" applyFill="1" applyBorder="1"/>
    <xf numFmtId="0" fontId="79" fillId="0" borderId="0" xfId="0" applyFont="1" applyAlignment="1">
      <alignment horizontal="center"/>
    </xf>
    <xf numFmtId="20" fontId="108" fillId="0" borderId="1" xfId="0" applyNumberFormat="1" applyFont="1" applyFill="1" applyBorder="1" applyAlignment="1"/>
    <xf numFmtId="0" fontId="9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49" fontId="79" fillId="0" borderId="1" xfId="0" applyNumberFormat="1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63" fillId="0" borderId="13" xfId="0" applyFont="1" applyFill="1" applyBorder="1" applyAlignment="1">
      <alignment horizontal="center"/>
    </xf>
    <xf numFmtId="0" fontId="72" fillId="0" borderId="4" xfId="0" applyFont="1" applyFill="1" applyBorder="1" applyAlignment="1">
      <alignment horizontal="center"/>
    </xf>
    <xf numFmtId="0" fontId="60" fillId="0" borderId="4" xfId="0" applyFont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58" fillId="8" borderId="13" xfId="0" applyFont="1" applyFill="1" applyBorder="1" applyAlignment="1">
      <alignment horizontal="center"/>
    </xf>
    <xf numFmtId="0" fontId="108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115" fillId="0" borderId="14" xfId="0" applyFont="1" applyBorder="1" applyAlignment="1">
      <alignment horizontal="center"/>
    </xf>
    <xf numFmtId="0" fontId="77" fillId="0" borderId="33" xfId="0" applyFont="1" applyFill="1" applyBorder="1" applyAlignment="1">
      <alignment horizontal="center"/>
    </xf>
    <xf numFmtId="0" fontId="80" fillId="9" borderId="17" xfId="0" applyFont="1" applyFill="1" applyBorder="1" applyAlignment="1">
      <alignment horizontal="center"/>
    </xf>
    <xf numFmtId="0" fontId="42" fillId="6" borderId="22" xfId="0" applyFont="1" applyFill="1" applyBorder="1" applyAlignment="1">
      <alignment horizontal="center"/>
    </xf>
    <xf numFmtId="0" fontId="42" fillId="6" borderId="20" xfId="0" applyFont="1" applyFill="1" applyBorder="1" applyAlignment="1">
      <alignment horizontal="center"/>
    </xf>
    <xf numFmtId="0" fontId="37" fillId="5" borderId="22" xfId="0" applyFont="1" applyFill="1" applyBorder="1" applyAlignment="1">
      <alignment horizontal="center"/>
    </xf>
    <xf numFmtId="0" fontId="37" fillId="5" borderId="20" xfId="0" applyFont="1" applyFill="1" applyBorder="1" applyAlignment="1">
      <alignment horizontal="center"/>
    </xf>
    <xf numFmtId="0" fontId="37" fillId="5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3" fillId="0" borderId="2" xfId="0" applyFont="1" applyBorder="1" applyAlignment="1">
      <alignment horizontal="center"/>
    </xf>
    <xf numFmtId="0" fontId="83" fillId="0" borderId="3" xfId="0" applyFont="1" applyBorder="1" applyAlignment="1">
      <alignment horizontal="center"/>
    </xf>
    <xf numFmtId="0" fontId="83" fillId="0" borderId="19" xfId="0" applyFont="1" applyBorder="1" applyAlignment="1">
      <alignment horizontal="center"/>
    </xf>
    <xf numFmtId="0" fontId="83" fillId="0" borderId="5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0" fontId="84" fillId="0" borderId="2" xfId="0" applyFont="1" applyFill="1" applyBorder="1" applyAlignment="1">
      <alignment horizontal="center"/>
    </xf>
    <xf numFmtId="0" fontId="84" fillId="0" borderId="3" xfId="0" applyFont="1" applyFill="1" applyBorder="1" applyAlignment="1">
      <alignment horizontal="center"/>
    </xf>
    <xf numFmtId="0" fontId="84" fillId="0" borderId="19" xfId="0" applyFont="1" applyFill="1" applyBorder="1" applyAlignment="1">
      <alignment horizontal="center"/>
    </xf>
    <xf numFmtId="0" fontId="84" fillId="0" borderId="5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8" xfId="0" applyFont="1" applyFill="1" applyBorder="1" applyAlignment="1">
      <alignment horizontal="center"/>
    </xf>
    <xf numFmtId="0" fontId="107" fillId="5" borderId="2" xfId="0" applyFont="1" applyFill="1" applyBorder="1" applyAlignment="1">
      <alignment horizontal="center"/>
    </xf>
    <xf numFmtId="0" fontId="107" fillId="5" borderId="3" xfId="0" applyFont="1" applyFill="1" applyBorder="1" applyAlignment="1">
      <alignment horizontal="center"/>
    </xf>
    <xf numFmtId="0" fontId="107" fillId="5" borderId="19" xfId="0" applyFont="1" applyFill="1" applyBorder="1" applyAlignment="1">
      <alignment horizontal="center"/>
    </xf>
    <xf numFmtId="0" fontId="0" fillId="0" borderId="0" xfId="0" applyFill="1" applyBorder="1"/>
    <xf numFmtId="0" fontId="116" fillId="0" borderId="13" xfId="0" applyNumberFormat="1" applyFont="1" applyFill="1" applyBorder="1" applyAlignment="1">
      <alignment horizontal="center"/>
    </xf>
    <xf numFmtId="49" fontId="116" fillId="0" borderId="13" xfId="0" applyNumberFormat="1" applyFont="1" applyFill="1" applyBorder="1" applyAlignment="1">
      <alignment horizontal="center"/>
    </xf>
    <xf numFmtId="20" fontId="116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CC"/>
      <color rgb="FFFF00FF"/>
      <color rgb="FF009900"/>
      <color rgb="FF0000CC"/>
      <color rgb="FFCC0099"/>
      <color rgb="FF800080"/>
      <color rgb="FFFF0066"/>
      <color rgb="FF006600"/>
      <color rgb="FF990000"/>
      <color rgb="FF341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9080</xdr:colOff>
      <xdr:row>6</xdr:row>
      <xdr:rowOff>147193</xdr:rowOff>
    </xdr:from>
    <xdr:to>
      <xdr:col>29</xdr:col>
      <xdr:colOff>391206</xdr:colOff>
      <xdr:row>14</xdr:row>
      <xdr:rowOff>4054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1477180" y="3871468"/>
          <a:ext cx="1715626" cy="1333236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AR" sz="1000" b="1" i="0" strike="noStrike">
              <a:solidFill>
                <a:srgbClr val="FF0000"/>
              </a:solidFill>
              <a:latin typeface="Arial"/>
              <a:cs typeface="Arial"/>
            </a:rPr>
            <a:t>Para</a:t>
          </a:r>
          <a:r>
            <a:rPr lang="es-AR" sz="1000" b="1" i="0" strike="noStrike" baseline="0">
              <a:solidFill>
                <a:srgbClr val="FF0000"/>
              </a:solidFill>
              <a:latin typeface="Arial"/>
              <a:cs typeface="Arial"/>
            </a:rPr>
            <a:t> encontrar con más precisión las fechas de exámenes a las que Ud. se encuentra afectado/a busque su nombre en el listado inferior:</a:t>
          </a:r>
          <a:endParaRPr lang="es-AR" sz="1000" b="1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611275</xdr:colOff>
      <xdr:row>69</xdr:row>
      <xdr:rowOff>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 rot="5400000">
          <a:off x="6595591" y="10454159"/>
          <a:ext cx="18081067" cy="10589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5898240 60000 65536"/>
            <a:gd name="T10" fmla="*/ 5898240 60000 65536"/>
            <a:gd name="T11" fmla="*/ 0 60000 65536"/>
            <a:gd name="T12" fmla="*/ 12427 w 21600"/>
            <a:gd name="T13" fmla="*/ 2912 h 21600"/>
            <a:gd name="T14" fmla="*/ 18227 w 21600"/>
            <a:gd name="T15" fmla="*/ 9246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21600" y="6079"/>
              </a:moveTo>
              <a:lnTo>
                <a:pt x="15126" y="0"/>
              </a:lnTo>
              <a:lnTo>
                <a:pt x="15126" y="2912"/>
              </a:lnTo>
              <a:lnTo>
                <a:pt x="12427" y="2912"/>
              </a:lnTo>
              <a:cubicBezTo>
                <a:pt x="5564" y="2912"/>
                <a:pt x="0" y="7052"/>
                <a:pt x="0" y="12158"/>
              </a:cubicBezTo>
              <a:lnTo>
                <a:pt x="0" y="21600"/>
              </a:lnTo>
              <a:lnTo>
                <a:pt x="6474" y="21600"/>
              </a:lnTo>
              <a:lnTo>
                <a:pt x="6474" y="12158"/>
              </a:lnTo>
              <a:cubicBezTo>
                <a:pt x="6474" y="10550"/>
                <a:pt x="9139" y="9246"/>
                <a:pt x="12427" y="9246"/>
              </a:cubicBezTo>
              <a:lnTo>
                <a:pt x="15126" y="9246"/>
              </a:lnTo>
              <a:lnTo>
                <a:pt x="15126" y="12158"/>
              </a:lnTo>
              <a:close/>
            </a:path>
          </a:pathLst>
        </a:custGeom>
        <a:solidFill>
          <a:schemeClr val="accent5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114300</xdr:colOff>
      <xdr:row>4</xdr:row>
      <xdr:rowOff>47625</xdr:rowOff>
    </xdr:from>
    <xdr:to>
      <xdr:col>13</xdr:col>
      <xdr:colOff>1123950</xdr:colOff>
      <xdr:row>7</xdr:row>
      <xdr:rowOff>209550</xdr:rowOff>
    </xdr:to>
    <xdr:pic>
      <xdr:nvPicPr>
        <xdr:cNvPr id="4" name="3 Imagen" descr="C:\Users\Mabel Rearte\AppData\Local\Microsoft\Windows\Temporary Internet Files\Content.Word\IMG-20160209-WA000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704850"/>
          <a:ext cx="1009650" cy="904875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FEBRERO-MARZ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1%20FEB-MARZO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 FEBRERO-MARZ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1 FEB-MARZ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264"/>
  <sheetViews>
    <sheetView tabSelected="1" topLeftCell="B1" workbookViewId="0">
      <selection activeCell="N12" sqref="N12"/>
    </sheetView>
  </sheetViews>
  <sheetFormatPr baseColWidth="10" defaultRowHeight="12.75"/>
  <cols>
    <col min="1" max="1" width="1.5703125" customWidth="1"/>
    <col min="2" max="4" width="3.28515625" customWidth="1"/>
    <col min="5" max="5" width="4.5703125" customWidth="1"/>
    <col min="6" max="8" width="3.28515625" customWidth="1"/>
    <col min="9" max="9" width="5" customWidth="1"/>
    <col min="10" max="10" width="6" customWidth="1"/>
    <col min="11" max="11" width="8.5703125" customWidth="1"/>
    <col min="12" max="12" width="19" customWidth="1"/>
    <col min="13" max="13" width="16.42578125" customWidth="1"/>
    <col min="14" max="14" width="17" customWidth="1"/>
    <col min="15" max="15" width="16.7109375" customWidth="1"/>
    <col min="16" max="19" width="15.28515625" customWidth="1"/>
    <col min="20" max="20" width="9.85546875" style="193" customWidth="1"/>
    <col min="21" max="21" width="4.7109375" customWidth="1"/>
    <col min="22" max="22" width="5.85546875" customWidth="1"/>
    <col min="23" max="23" width="4.7109375" customWidth="1"/>
    <col min="24" max="24" width="6.140625" customWidth="1"/>
    <col min="25" max="28" width="4.7109375" customWidth="1"/>
    <col min="29" max="29" width="7" customWidth="1"/>
    <col min="30" max="30" width="9.28515625" customWidth="1"/>
    <col min="31" max="31" width="18.7109375" customWidth="1"/>
    <col min="32" max="32" width="22.28515625" customWidth="1"/>
    <col min="33" max="35" width="20.7109375" customWidth="1"/>
  </cols>
  <sheetData>
    <row r="3" spans="2:34">
      <c r="Q3">
        <v>0</v>
      </c>
    </row>
    <row r="4" spans="2:34" ht="13.5" thickBot="1">
      <c r="J4" s="176" t="s">
        <v>253</v>
      </c>
    </row>
    <row r="5" spans="2:34" ht="13.5" thickBot="1">
      <c r="B5" s="84" t="s">
        <v>200</v>
      </c>
      <c r="C5" s="67"/>
      <c r="D5" s="68"/>
      <c r="E5" s="68"/>
      <c r="F5" s="68"/>
      <c r="G5" s="68"/>
      <c r="H5" s="68"/>
      <c r="I5" s="68"/>
      <c r="J5" s="69"/>
      <c r="K5" s="69"/>
      <c r="L5" s="70"/>
      <c r="M5" s="70"/>
      <c r="N5" s="70"/>
      <c r="O5" s="70"/>
      <c r="P5" s="70"/>
      <c r="Q5" s="71"/>
      <c r="R5" s="71"/>
      <c r="S5" s="72"/>
      <c r="T5" s="188"/>
      <c r="U5" s="17"/>
      <c r="V5" s="17"/>
      <c r="W5" s="17"/>
      <c r="X5" s="17"/>
      <c r="Y5" s="17"/>
      <c r="Z5" s="17"/>
      <c r="AA5" s="17"/>
      <c r="AB5" s="17"/>
      <c r="AC5" s="57"/>
      <c r="AD5" s="57"/>
      <c r="AE5" s="35"/>
      <c r="AF5" s="43"/>
      <c r="AG5" s="43"/>
      <c r="AH5" s="46"/>
    </row>
    <row r="6" spans="2:34" ht="24" thickBot="1">
      <c r="B6" s="114" t="s">
        <v>269</v>
      </c>
      <c r="C6" s="85"/>
      <c r="D6" s="86"/>
      <c r="E6" s="86"/>
      <c r="F6" s="86"/>
      <c r="G6" s="86"/>
      <c r="H6" s="86"/>
      <c r="I6" s="86"/>
      <c r="J6" s="86"/>
      <c r="K6" s="86"/>
      <c r="L6" s="87"/>
      <c r="M6" s="88"/>
      <c r="N6" s="88"/>
      <c r="O6" s="88"/>
      <c r="P6" s="88"/>
      <c r="Q6" s="214" t="s">
        <v>270</v>
      </c>
      <c r="R6" s="71"/>
      <c r="S6" s="72"/>
      <c r="T6" s="188"/>
      <c r="U6" s="23" t="s">
        <v>10</v>
      </c>
      <c r="V6" s="17"/>
      <c r="W6" s="17"/>
      <c r="X6" s="17"/>
      <c r="Y6" s="17"/>
      <c r="Z6" s="17"/>
      <c r="AA6" s="17"/>
      <c r="AB6" s="17"/>
      <c r="AC6" s="57"/>
      <c r="AD6" s="57"/>
      <c r="AE6" s="35"/>
      <c r="AF6" s="43"/>
      <c r="AG6" s="43"/>
      <c r="AH6" s="46"/>
    </row>
    <row r="7" spans="2:34" ht="21" thickBot="1">
      <c r="B7" s="215" t="s">
        <v>24</v>
      </c>
      <c r="C7" s="89"/>
      <c r="D7" s="90"/>
      <c r="E7" s="90"/>
      <c r="F7" s="90"/>
      <c r="G7" s="90"/>
      <c r="H7" s="90"/>
      <c r="I7" s="90"/>
      <c r="J7" s="90"/>
      <c r="K7" s="90"/>
      <c r="L7" s="75"/>
      <c r="M7" s="75"/>
      <c r="N7" s="113"/>
      <c r="O7" s="216" t="s">
        <v>119</v>
      </c>
      <c r="P7" s="113"/>
      <c r="Q7" s="75"/>
      <c r="R7" s="75"/>
      <c r="S7" s="91"/>
      <c r="T7" s="189"/>
      <c r="U7" s="18"/>
      <c r="V7" s="18"/>
      <c r="W7" s="18"/>
      <c r="X7" s="18"/>
      <c r="Y7" s="18"/>
      <c r="Z7" s="18"/>
      <c r="AA7" s="18"/>
      <c r="AB7" s="18"/>
      <c r="AC7" s="58"/>
      <c r="AD7" s="58"/>
      <c r="AE7" s="41"/>
      <c r="AF7" s="45"/>
      <c r="AG7" s="45"/>
      <c r="AH7" s="47"/>
    </row>
    <row r="8" spans="2:34" ht="21" thickBot="1">
      <c r="B8" s="322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4"/>
      <c r="T8" s="189"/>
      <c r="U8" s="18"/>
      <c r="V8" s="18"/>
      <c r="W8" s="18"/>
      <c r="X8" s="18"/>
      <c r="Y8" s="18"/>
      <c r="Z8" s="18"/>
      <c r="AA8" s="18"/>
      <c r="AB8" s="18"/>
      <c r="AC8" s="58"/>
      <c r="AD8" s="58"/>
      <c r="AE8" s="41"/>
      <c r="AF8" s="45"/>
      <c r="AG8" s="45"/>
      <c r="AH8" s="47"/>
    </row>
    <row r="9" spans="2:34" ht="21" thickBot="1">
      <c r="B9" s="217" t="s">
        <v>276</v>
      </c>
      <c r="C9" s="73"/>
      <c r="D9" s="74"/>
      <c r="E9" s="74"/>
      <c r="F9" s="74"/>
      <c r="G9" s="74"/>
      <c r="H9" s="74"/>
      <c r="I9" s="74"/>
      <c r="J9" s="74"/>
      <c r="K9" s="74"/>
      <c r="L9" s="76"/>
      <c r="M9" s="92"/>
      <c r="N9" s="75"/>
      <c r="O9" s="75"/>
      <c r="P9" s="75"/>
      <c r="Q9" s="77"/>
      <c r="R9" s="77"/>
      <c r="S9" s="78"/>
      <c r="T9" s="190"/>
      <c r="U9" s="19"/>
      <c r="V9" s="19"/>
      <c r="W9" s="19"/>
      <c r="X9" s="19"/>
      <c r="Y9" s="19"/>
      <c r="Z9" s="19"/>
      <c r="AA9" s="19"/>
      <c r="AB9" s="19"/>
      <c r="AC9" s="59"/>
      <c r="AD9" s="59"/>
      <c r="AE9" s="41"/>
      <c r="AF9" s="45"/>
      <c r="AG9" s="45"/>
      <c r="AH9" s="47"/>
    </row>
    <row r="10" spans="2:34" ht="13.5" thickBot="1">
      <c r="B10" s="80" t="s">
        <v>34</v>
      </c>
      <c r="C10" s="81"/>
      <c r="D10" s="82"/>
      <c r="E10" s="83"/>
      <c r="F10" s="8" t="s">
        <v>39</v>
      </c>
      <c r="G10" s="8"/>
      <c r="H10" s="8"/>
      <c r="I10" s="8"/>
      <c r="J10" s="32"/>
      <c r="K10" s="32"/>
      <c r="L10" s="333" t="s">
        <v>272</v>
      </c>
      <c r="M10" s="334"/>
      <c r="N10" s="334"/>
      <c r="O10" s="335"/>
      <c r="P10" s="327" t="s">
        <v>252</v>
      </c>
      <c r="Q10" s="328"/>
      <c r="R10" s="328"/>
      <c r="S10" s="329"/>
      <c r="T10" s="194"/>
      <c r="U10" s="12"/>
      <c r="V10" s="12"/>
      <c r="W10" s="12"/>
      <c r="X10" s="12"/>
      <c r="Y10" s="12"/>
      <c r="Z10" s="12"/>
      <c r="AA10" s="12"/>
      <c r="AB10" s="12"/>
      <c r="AC10" s="60"/>
      <c r="AD10" s="60"/>
      <c r="AE10" s="40"/>
      <c r="AF10" s="44"/>
      <c r="AG10" s="44"/>
      <c r="AH10" s="48"/>
    </row>
    <row r="11" spans="2:34" ht="13.5" thickBot="1">
      <c r="B11" s="228" t="s">
        <v>7</v>
      </c>
      <c r="C11" s="229" t="s">
        <v>8</v>
      </c>
      <c r="D11" s="230" t="s">
        <v>0</v>
      </c>
      <c r="E11" s="231" t="s">
        <v>1</v>
      </c>
      <c r="F11" s="230" t="s">
        <v>7</v>
      </c>
      <c r="G11" s="229" t="s">
        <v>8</v>
      </c>
      <c r="H11" s="230" t="s">
        <v>0</v>
      </c>
      <c r="I11" s="231" t="s">
        <v>1</v>
      </c>
      <c r="J11" s="232" t="s">
        <v>2</v>
      </c>
      <c r="K11" s="233" t="s">
        <v>21</v>
      </c>
      <c r="L11" s="336"/>
      <c r="M11" s="337"/>
      <c r="N11" s="337"/>
      <c r="O11" s="338"/>
      <c r="P11" s="330"/>
      <c r="Q11" s="331"/>
      <c r="R11" s="331"/>
      <c r="S11" s="332"/>
      <c r="T11" s="194"/>
      <c r="U11" s="12"/>
      <c r="V11" s="12"/>
      <c r="W11" s="12"/>
      <c r="X11" s="12"/>
      <c r="Y11" s="12"/>
      <c r="Z11" s="12"/>
      <c r="AA11" s="12"/>
      <c r="AB11" s="12"/>
      <c r="AC11" s="60"/>
      <c r="AD11" s="60"/>
      <c r="AE11" s="40"/>
      <c r="AF11" s="44"/>
      <c r="AG11" s="44"/>
      <c r="AH11" s="48"/>
    </row>
    <row r="12" spans="2:34" ht="20.100000000000001" customHeight="1">
      <c r="B12" s="251" t="s">
        <v>18</v>
      </c>
      <c r="C12" s="242" t="s">
        <v>271</v>
      </c>
      <c r="D12" s="275" t="s">
        <v>206</v>
      </c>
      <c r="E12" s="243">
        <v>0.79166666666666663</v>
      </c>
      <c r="F12" s="254" t="s">
        <v>18</v>
      </c>
      <c r="G12" s="242" t="s">
        <v>285</v>
      </c>
      <c r="H12" s="275" t="s">
        <v>86</v>
      </c>
      <c r="I12" s="243">
        <v>0.79166666666666663</v>
      </c>
      <c r="J12" s="244" t="s">
        <v>22</v>
      </c>
      <c r="K12" s="236" t="s">
        <v>218</v>
      </c>
      <c r="L12" s="138" t="s">
        <v>108</v>
      </c>
      <c r="M12" s="142" t="s">
        <v>38</v>
      </c>
      <c r="N12" s="237"/>
      <c r="O12" s="143"/>
      <c r="P12" s="186" t="s">
        <v>73</v>
      </c>
      <c r="Q12" s="138" t="s">
        <v>120</v>
      </c>
      <c r="R12" s="172" t="s">
        <v>178</v>
      </c>
      <c r="S12" s="238" t="s">
        <v>122</v>
      </c>
      <c r="T12" s="191"/>
      <c r="U12" s="11"/>
      <c r="V12" s="11"/>
      <c r="W12" s="11"/>
      <c r="X12" s="11"/>
      <c r="Y12" s="11"/>
      <c r="Z12" s="11"/>
      <c r="AA12" s="11"/>
      <c r="AB12" s="11"/>
      <c r="AC12" s="61"/>
      <c r="AD12" s="61"/>
      <c r="AE12" s="36"/>
      <c r="AF12" s="37"/>
      <c r="AG12" s="37"/>
      <c r="AH12" s="49"/>
    </row>
    <row r="13" spans="2:34" ht="20.100000000000001" customHeight="1">
      <c r="B13" s="252" t="s">
        <v>20</v>
      </c>
      <c r="C13" s="245" t="s">
        <v>282</v>
      </c>
      <c r="D13" s="270" t="s">
        <v>206</v>
      </c>
      <c r="E13" s="246">
        <v>0.79166666666666663</v>
      </c>
      <c r="F13" s="255" t="s">
        <v>20</v>
      </c>
      <c r="G13" s="245" t="s">
        <v>220</v>
      </c>
      <c r="H13" s="270" t="s">
        <v>86</v>
      </c>
      <c r="I13" s="246">
        <v>0.79166666666666663</v>
      </c>
      <c r="J13" s="247" t="s">
        <v>22</v>
      </c>
      <c r="K13" s="165" t="s">
        <v>251</v>
      </c>
      <c r="L13" s="133" t="s">
        <v>121</v>
      </c>
      <c r="M13" s="132" t="s">
        <v>186</v>
      </c>
      <c r="N13" s="163"/>
      <c r="O13" s="157"/>
      <c r="P13" s="153" t="s">
        <v>62</v>
      </c>
      <c r="Q13" s="133" t="s">
        <v>259</v>
      </c>
      <c r="R13" s="154" t="s">
        <v>204</v>
      </c>
      <c r="S13" s="200" t="s">
        <v>185</v>
      </c>
      <c r="T13" s="191"/>
      <c r="U13" s="11"/>
      <c r="V13" s="11"/>
      <c r="W13" s="11"/>
      <c r="X13" s="11"/>
      <c r="Y13" s="11"/>
      <c r="Z13" s="11"/>
      <c r="AA13" s="11"/>
      <c r="AB13" s="11"/>
      <c r="AC13" s="61"/>
      <c r="AD13" s="61"/>
      <c r="AE13" s="36"/>
      <c r="AF13" s="37"/>
      <c r="AG13" s="37"/>
      <c r="AH13" s="49"/>
    </row>
    <row r="14" spans="2:34" ht="20.100000000000001" customHeight="1">
      <c r="B14" s="252" t="s">
        <v>16</v>
      </c>
      <c r="C14" s="245" t="s">
        <v>283</v>
      </c>
      <c r="D14" s="270" t="s">
        <v>206</v>
      </c>
      <c r="E14" s="246">
        <v>0.79166666666666663</v>
      </c>
      <c r="F14" s="255" t="s">
        <v>16</v>
      </c>
      <c r="G14" s="245" t="s">
        <v>221</v>
      </c>
      <c r="H14" s="270" t="s">
        <v>86</v>
      </c>
      <c r="I14" s="246">
        <v>0.79166666666666663</v>
      </c>
      <c r="J14" s="247" t="s">
        <v>22</v>
      </c>
      <c r="K14" s="165" t="s">
        <v>251</v>
      </c>
      <c r="L14" s="133" t="s">
        <v>107</v>
      </c>
      <c r="M14" s="132" t="s">
        <v>184</v>
      </c>
      <c r="N14" s="134" t="s">
        <v>199</v>
      </c>
      <c r="O14" s="151" t="s">
        <v>125</v>
      </c>
      <c r="P14" s="153" t="s">
        <v>61</v>
      </c>
      <c r="Q14" s="132" t="s">
        <v>122</v>
      </c>
      <c r="R14" s="235" t="s">
        <v>306</v>
      </c>
      <c r="S14" s="201" t="s">
        <v>88</v>
      </c>
      <c r="T14" s="191"/>
      <c r="U14" s="11"/>
      <c r="V14" s="11"/>
      <c r="W14" s="11"/>
      <c r="X14" s="11"/>
      <c r="Y14" s="11"/>
      <c r="Z14" s="11"/>
      <c r="AA14" s="11"/>
      <c r="AB14" s="11"/>
      <c r="AC14" s="61"/>
      <c r="AD14" s="61"/>
      <c r="AE14" s="36"/>
      <c r="AF14" s="37"/>
      <c r="AG14" s="37"/>
      <c r="AH14" s="49"/>
    </row>
    <row r="15" spans="2:34" ht="20.100000000000001" customHeight="1">
      <c r="B15" s="252" t="s">
        <v>17</v>
      </c>
      <c r="C15" s="245" t="s">
        <v>284</v>
      </c>
      <c r="D15" s="270" t="s">
        <v>206</v>
      </c>
      <c r="E15" s="246">
        <v>0.79166666666666663</v>
      </c>
      <c r="F15" s="255" t="s">
        <v>17</v>
      </c>
      <c r="G15" s="245" t="s">
        <v>35</v>
      </c>
      <c r="H15" s="270" t="s">
        <v>86</v>
      </c>
      <c r="I15" s="246">
        <v>0.79166666666666663</v>
      </c>
      <c r="J15" s="247" t="s">
        <v>22</v>
      </c>
      <c r="K15" s="165" t="s">
        <v>280</v>
      </c>
      <c r="L15" s="133" t="s">
        <v>205</v>
      </c>
      <c r="M15" s="163"/>
      <c r="N15" s="134" t="s">
        <v>123</v>
      </c>
      <c r="O15" s="134" t="s">
        <v>124</v>
      </c>
      <c r="P15" s="133" t="s">
        <v>279</v>
      </c>
      <c r="Q15" s="134" t="s">
        <v>117</v>
      </c>
      <c r="R15" s="134" t="s">
        <v>112</v>
      </c>
      <c r="S15" s="205" t="s">
        <v>281</v>
      </c>
      <c r="T15" s="191"/>
      <c r="U15" s="11"/>
      <c r="V15" s="11"/>
      <c r="W15" s="11"/>
      <c r="X15" s="11"/>
      <c r="Y15" s="11"/>
      <c r="Z15" s="11"/>
      <c r="AA15" s="11"/>
      <c r="AB15" s="11"/>
      <c r="AC15" s="61"/>
      <c r="AD15" s="61"/>
      <c r="AE15" s="36"/>
      <c r="AF15" s="37"/>
      <c r="AG15" s="37"/>
      <c r="AH15" s="49"/>
    </row>
    <row r="16" spans="2:34" ht="20.100000000000001" customHeight="1" thickBot="1">
      <c r="B16" s="262" t="s">
        <v>19</v>
      </c>
      <c r="C16" s="259" t="s">
        <v>37</v>
      </c>
      <c r="D16" s="271" t="s">
        <v>206</v>
      </c>
      <c r="E16" s="260">
        <v>0.79166666666666663</v>
      </c>
      <c r="F16" s="263" t="s">
        <v>19</v>
      </c>
      <c r="G16" s="259" t="s">
        <v>36</v>
      </c>
      <c r="H16" s="271" t="s">
        <v>86</v>
      </c>
      <c r="I16" s="260">
        <v>0.79166666666666663</v>
      </c>
      <c r="J16" s="272" t="s">
        <v>22</v>
      </c>
      <c r="K16" s="308" t="s">
        <v>251</v>
      </c>
      <c r="L16" s="144" t="s">
        <v>198</v>
      </c>
      <c r="M16" s="145" t="s">
        <v>286</v>
      </c>
      <c r="N16" s="281"/>
      <c r="O16" s="147" t="s">
        <v>126</v>
      </c>
      <c r="P16" s="202" t="s">
        <v>260</v>
      </c>
      <c r="Q16" s="175" t="s">
        <v>115</v>
      </c>
      <c r="R16" s="182" t="s">
        <v>60</v>
      </c>
      <c r="S16" s="309" t="s">
        <v>112</v>
      </c>
      <c r="T16" s="191"/>
      <c r="U16" s="11"/>
      <c r="V16" s="11"/>
      <c r="W16" s="11"/>
      <c r="X16" s="11"/>
      <c r="Y16" s="11"/>
      <c r="Z16" s="11"/>
      <c r="AA16" s="11"/>
      <c r="AB16" s="11"/>
      <c r="AC16" s="61"/>
      <c r="AD16" s="61"/>
      <c r="AE16" s="36"/>
      <c r="AF16" s="37"/>
      <c r="AG16" s="37"/>
      <c r="AH16" s="49"/>
    </row>
    <row r="17" spans="2:34" ht="20.100000000000001" customHeight="1">
      <c r="B17" s="251" t="s">
        <v>19</v>
      </c>
      <c r="C17" s="242" t="s">
        <v>37</v>
      </c>
      <c r="D17" s="275" t="s">
        <v>206</v>
      </c>
      <c r="E17" s="243">
        <v>0.79166666666666663</v>
      </c>
      <c r="F17" s="254" t="s">
        <v>19</v>
      </c>
      <c r="G17" s="242" t="s">
        <v>36</v>
      </c>
      <c r="H17" s="275" t="s">
        <v>86</v>
      </c>
      <c r="I17" s="243">
        <v>0.79166666666666663</v>
      </c>
      <c r="J17" s="244" t="s">
        <v>22</v>
      </c>
      <c r="K17" s="311" t="s">
        <v>25</v>
      </c>
      <c r="L17" s="138" t="s">
        <v>127</v>
      </c>
      <c r="M17" s="172" t="s">
        <v>128</v>
      </c>
      <c r="N17" s="312" t="s">
        <v>129</v>
      </c>
      <c r="O17" s="143" t="s">
        <v>23</v>
      </c>
      <c r="P17" s="186" t="s">
        <v>179</v>
      </c>
      <c r="Q17" s="172" t="s">
        <v>202</v>
      </c>
      <c r="R17" s="312" t="s">
        <v>111</v>
      </c>
      <c r="S17" s="304" t="s">
        <v>207</v>
      </c>
      <c r="T17" s="192"/>
      <c r="U17" s="14"/>
      <c r="V17" s="14"/>
      <c r="W17" s="14"/>
      <c r="X17" s="14"/>
      <c r="Y17" s="14"/>
      <c r="Z17" s="14"/>
      <c r="AA17" s="14"/>
      <c r="AB17" s="14"/>
      <c r="AC17" s="62"/>
      <c r="AD17" s="62"/>
      <c r="AE17" s="36"/>
      <c r="AF17" s="37"/>
      <c r="AG17" s="37"/>
      <c r="AH17" s="49"/>
    </row>
    <row r="18" spans="2:34" ht="20.100000000000001" customHeight="1">
      <c r="B18" s="252" t="s">
        <v>18</v>
      </c>
      <c r="C18" s="245" t="s">
        <v>287</v>
      </c>
      <c r="D18" s="270" t="s">
        <v>86</v>
      </c>
      <c r="E18" s="246">
        <v>0.79166666666666663</v>
      </c>
      <c r="F18" s="255" t="s">
        <v>18</v>
      </c>
      <c r="G18" s="245" t="s">
        <v>290</v>
      </c>
      <c r="H18" s="270" t="s">
        <v>86</v>
      </c>
      <c r="I18" s="246">
        <v>0.79166666666666663</v>
      </c>
      <c r="J18" s="247" t="s">
        <v>22</v>
      </c>
      <c r="K18" s="166" t="s">
        <v>25</v>
      </c>
      <c r="L18" s="137" t="s">
        <v>130</v>
      </c>
      <c r="M18" s="148" t="s">
        <v>131</v>
      </c>
      <c r="N18" s="149" t="s">
        <v>132</v>
      </c>
      <c r="O18" s="150" t="s">
        <v>99</v>
      </c>
      <c r="P18" s="137" t="s">
        <v>97</v>
      </c>
      <c r="Q18" s="132" t="s">
        <v>81</v>
      </c>
      <c r="R18" s="203" t="s">
        <v>82</v>
      </c>
      <c r="S18" s="201" t="s">
        <v>292</v>
      </c>
      <c r="U18" s="14"/>
      <c r="V18" s="14"/>
      <c r="W18" s="14"/>
      <c r="X18" s="14"/>
      <c r="Y18" s="14"/>
      <c r="Z18" s="14"/>
      <c r="AA18" s="14"/>
      <c r="AB18" s="14"/>
      <c r="AC18" s="62"/>
      <c r="AD18" s="62"/>
      <c r="AE18" s="36"/>
      <c r="AF18" s="37"/>
      <c r="AG18" s="37"/>
      <c r="AH18" s="49"/>
    </row>
    <row r="19" spans="2:34" ht="20.100000000000001" customHeight="1">
      <c r="B19" s="252" t="s">
        <v>20</v>
      </c>
      <c r="C19" s="245" t="s">
        <v>206</v>
      </c>
      <c r="D19" s="270" t="s">
        <v>86</v>
      </c>
      <c r="E19" s="246">
        <v>0.79166666666666663</v>
      </c>
      <c r="F19" s="255" t="s">
        <v>20</v>
      </c>
      <c r="G19" s="245" t="s">
        <v>222</v>
      </c>
      <c r="H19" s="270" t="s">
        <v>86</v>
      </c>
      <c r="I19" s="246">
        <v>0.79166666666666663</v>
      </c>
      <c r="J19" s="247" t="s">
        <v>22</v>
      </c>
      <c r="K19" s="166" t="s">
        <v>25</v>
      </c>
      <c r="L19" s="137" t="s">
        <v>133</v>
      </c>
      <c r="M19" s="148" t="s">
        <v>138</v>
      </c>
      <c r="N19" s="139" t="s">
        <v>134</v>
      </c>
      <c r="O19" s="151" t="s">
        <v>100</v>
      </c>
      <c r="P19" s="153" t="s">
        <v>261</v>
      </c>
      <c r="Q19" s="132" t="s">
        <v>256</v>
      </c>
      <c r="R19" s="136" t="s">
        <v>111</v>
      </c>
      <c r="S19" s="174" t="s">
        <v>224</v>
      </c>
      <c r="T19" s="192"/>
      <c r="U19" s="14"/>
      <c r="V19" s="14"/>
      <c r="W19" s="14"/>
      <c r="X19" s="14"/>
      <c r="Y19" s="14"/>
      <c r="Z19" s="14"/>
      <c r="AA19" s="14"/>
      <c r="AB19" s="14"/>
      <c r="AC19" s="62"/>
      <c r="AD19" s="62"/>
      <c r="AE19" s="36"/>
      <c r="AF19" s="37"/>
      <c r="AG19" s="37"/>
      <c r="AH19" s="49"/>
    </row>
    <row r="20" spans="2:34" ht="20.100000000000001" customHeight="1">
      <c r="B20" s="252" t="s">
        <v>16</v>
      </c>
      <c r="C20" s="245" t="s">
        <v>86</v>
      </c>
      <c r="D20" s="270" t="s">
        <v>86</v>
      </c>
      <c r="E20" s="246">
        <v>0.79166666666666663</v>
      </c>
      <c r="F20" s="255" t="s">
        <v>16</v>
      </c>
      <c r="G20" s="245" t="s">
        <v>223</v>
      </c>
      <c r="H20" s="270" t="s">
        <v>86</v>
      </c>
      <c r="I20" s="246">
        <v>0.79166666666666663</v>
      </c>
      <c r="J20" s="247" t="s">
        <v>22</v>
      </c>
      <c r="K20" s="166" t="s">
        <v>25</v>
      </c>
      <c r="L20" s="133" t="s">
        <v>137</v>
      </c>
      <c r="M20" s="148" t="s">
        <v>135</v>
      </c>
      <c r="N20" s="152" t="s">
        <v>141</v>
      </c>
      <c r="O20" s="151" t="s">
        <v>101</v>
      </c>
      <c r="P20" s="133" t="s">
        <v>262</v>
      </c>
      <c r="Q20" s="132" t="s">
        <v>136</v>
      </c>
      <c r="R20" s="136" t="s">
        <v>102</v>
      </c>
      <c r="S20" s="174" t="s">
        <v>118</v>
      </c>
      <c r="T20" s="192"/>
      <c r="U20" s="14"/>
      <c r="V20" s="14"/>
      <c r="W20" s="14"/>
      <c r="X20" s="14"/>
      <c r="Y20" s="14"/>
      <c r="Z20" s="14"/>
      <c r="AA20" s="14"/>
      <c r="AB20" s="14"/>
      <c r="AC20" s="62"/>
      <c r="AD20" s="62"/>
      <c r="AE20" s="36"/>
      <c r="AF20" s="37"/>
      <c r="AG20" s="37"/>
      <c r="AH20" s="49"/>
    </row>
    <row r="21" spans="2:34" ht="20.100000000000001" customHeight="1">
      <c r="B21" s="252" t="s">
        <v>17</v>
      </c>
      <c r="C21" s="245" t="s">
        <v>288</v>
      </c>
      <c r="D21" s="270" t="s">
        <v>86</v>
      </c>
      <c r="E21" s="246">
        <v>0.79166666666666663</v>
      </c>
      <c r="F21" s="255" t="s">
        <v>17</v>
      </c>
      <c r="G21" s="245" t="s">
        <v>254</v>
      </c>
      <c r="H21" s="270" t="s">
        <v>86</v>
      </c>
      <c r="I21" s="246">
        <v>0.79166666666666663</v>
      </c>
      <c r="J21" s="247" t="s">
        <v>22</v>
      </c>
      <c r="K21" s="166" t="s">
        <v>25</v>
      </c>
      <c r="L21" s="137" t="s">
        <v>140</v>
      </c>
      <c r="M21" s="148" t="s">
        <v>96</v>
      </c>
      <c r="N21" s="139" t="s">
        <v>139</v>
      </c>
      <c r="O21" s="151" t="s">
        <v>143</v>
      </c>
      <c r="P21" s="153" t="s">
        <v>263</v>
      </c>
      <c r="Q21" s="134" t="s">
        <v>82</v>
      </c>
      <c r="R21" s="136" t="s">
        <v>264</v>
      </c>
      <c r="S21" s="204" t="s">
        <v>204</v>
      </c>
      <c r="T21" s="192"/>
      <c r="U21" s="14"/>
      <c r="V21" s="14"/>
      <c r="W21" s="14"/>
      <c r="X21" s="14"/>
      <c r="Y21" s="14"/>
      <c r="Z21" s="14"/>
      <c r="AA21" s="14"/>
      <c r="AB21" s="14"/>
      <c r="AC21" s="62"/>
      <c r="AD21" s="62"/>
      <c r="AE21" s="36"/>
      <c r="AF21" s="37"/>
      <c r="AG21" s="37"/>
      <c r="AH21" s="49"/>
    </row>
    <row r="22" spans="2:34" ht="20.100000000000001" customHeight="1" thickBot="1">
      <c r="B22" s="253" t="s">
        <v>19</v>
      </c>
      <c r="C22" s="248" t="s">
        <v>289</v>
      </c>
      <c r="D22" s="276" t="s">
        <v>86</v>
      </c>
      <c r="E22" s="249">
        <v>0.79166666666666663</v>
      </c>
      <c r="F22" s="256" t="s">
        <v>19</v>
      </c>
      <c r="G22" s="248" t="s">
        <v>255</v>
      </c>
      <c r="H22" s="276" t="s">
        <v>86</v>
      </c>
      <c r="I22" s="249">
        <v>0.79166666666666663</v>
      </c>
      <c r="J22" s="250" t="s">
        <v>22</v>
      </c>
      <c r="K22" s="171" t="s">
        <v>25</v>
      </c>
      <c r="L22" s="239" t="s">
        <v>144</v>
      </c>
      <c r="M22" s="285" t="s">
        <v>145</v>
      </c>
      <c r="N22" s="241" t="s">
        <v>146</v>
      </c>
      <c r="O22" s="240" t="s">
        <v>142</v>
      </c>
      <c r="P22" s="224" t="s">
        <v>265</v>
      </c>
      <c r="Q22" s="158" t="s">
        <v>111</v>
      </c>
      <c r="R22" s="158" t="s">
        <v>97</v>
      </c>
      <c r="S22" s="296" t="s">
        <v>307</v>
      </c>
      <c r="T22" s="192"/>
      <c r="U22" s="14"/>
      <c r="V22" s="14"/>
      <c r="W22" s="14"/>
      <c r="X22" s="14"/>
      <c r="Y22" s="14"/>
      <c r="Z22" s="14"/>
      <c r="AA22" s="14"/>
      <c r="AB22" s="14"/>
      <c r="AC22" s="62"/>
      <c r="AD22" s="62"/>
      <c r="AE22" s="36"/>
      <c r="AF22" s="37"/>
      <c r="AG22" s="37"/>
      <c r="AH22" s="49"/>
    </row>
    <row r="23" spans="2:34" ht="20.100000000000001" customHeight="1">
      <c r="B23" s="273" t="s">
        <v>19</v>
      </c>
      <c r="C23" s="266" t="s">
        <v>37</v>
      </c>
      <c r="D23" s="267" t="s">
        <v>206</v>
      </c>
      <c r="E23" s="268">
        <v>0.79166666666666663</v>
      </c>
      <c r="F23" s="274" t="s">
        <v>19</v>
      </c>
      <c r="G23" s="266" t="s">
        <v>36</v>
      </c>
      <c r="H23" s="267" t="s">
        <v>86</v>
      </c>
      <c r="I23" s="268">
        <v>0.79166666666666663</v>
      </c>
      <c r="J23" s="269" t="s">
        <v>22</v>
      </c>
      <c r="K23" s="310" t="s">
        <v>26</v>
      </c>
      <c r="L23" s="160" t="s">
        <v>41</v>
      </c>
      <c r="M23" s="199" t="s">
        <v>148</v>
      </c>
      <c r="N23" s="264" t="s">
        <v>150</v>
      </c>
      <c r="O23" s="161" t="s">
        <v>228</v>
      </c>
      <c r="P23" s="198" t="s">
        <v>181</v>
      </c>
      <c r="Q23" s="160" t="s">
        <v>225</v>
      </c>
      <c r="R23" s="279" t="s">
        <v>298</v>
      </c>
      <c r="S23" s="234" t="s">
        <v>182</v>
      </c>
      <c r="T23" s="192"/>
      <c r="U23" s="14"/>
      <c r="V23" s="14"/>
      <c r="W23" s="14"/>
      <c r="X23" s="14"/>
      <c r="Y23" s="14"/>
      <c r="Z23" s="14"/>
      <c r="AA23" s="14"/>
      <c r="AB23" s="14"/>
      <c r="AC23" s="62"/>
      <c r="AD23" s="62"/>
      <c r="AE23" s="37"/>
      <c r="AF23" s="37"/>
      <c r="AG23" s="37"/>
      <c r="AH23" s="49"/>
    </row>
    <row r="24" spans="2:34" ht="20.100000000000001" customHeight="1">
      <c r="B24" s="252" t="s">
        <v>18</v>
      </c>
      <c r="C24" s="245" t="s">
        <v>287</v>
      </c>
      <c r="D24" s="270" t="s">
        <v>86</v>
      </c>
      <c r="E24" s="246">
        <v>0.79166666666666663</v>
      </c>
      <c r="F24" s="255" t="s">
        <v>18</v>
      </c>
      <c r="G24" s="245" t="s">
        <v>290</v>
      </c>
      <c r="H24" s="270" t="s">
        <v>86</v>
      </c>
      <c r="I24" s="246">
        <v>0.79166666666666663</v>
      </c>
      <c r="J24" s="247" t="s">
        <v>22</v>
      </c>
      <c r="K24" s="141" t="s">
        <v>26</v>
      </c>
      <c r="L24" s="133" t="s">
        <v>40</v>
      </c>
      <c r="M24" s="148" t="s">
        <v>147</v>
      </c>
      <c r="N24" s="139" t="s">
        <v>295</v>
      </c>
      <c r="O24" s="151" t="s">
        <v>296</v>
      </c>
      <c r="P24" s="153" t="s">
        <v>180</v>
      </c>
      <c r="Q24" s="132" t="s">
        <v>84</v>
      </c>
      <c r="R24" s="203" t="s">
        <v>83</v>
      </c>
      <c r="S24" s="201" t="s">
        <v>114</v>
      </c>
      <c r="T24" s="192"/>
      <c r="U24" s="14"/>
      <c r="V24" s="14"/>
      <c r="W24" s="14"/>
      <c r="X24" s="14"/>
      <c r="Y24" s="14"/>
      <c r="Z24" s="14"/>
      <c r="AA24" s="14"/>
      <c r="AB24" s="14"/>
      <c r="AC24" s="62"/>
      <c r="AD24" s="62"/>
      <c r="AE24" s="37"/>
      <c r="AF24" s="37"/>
      <c r="AG24" s="37"/>
      <c r="AH24" s="49"/>
    </row>
    <row r="25" spans="2:34" ht="20.100000000000001" customHeight="1">
      <c r="B25" s="252" t="s">
        <v>20</v>
      </c>
      <c r="C25" s="245" t="s">
        <v>206</v>
      </c>
      <c r="D25" s="270" t="s">
        <v>86</v>
      </c>
      <c r="E25" s="246">
        <v>0.79166666666666663</v>
      </c>
      <c r="F25" s="255" t="s">
        <v>20</v>
      </c>
      <c r="G25" s="245" t="s">
        <v>222</v>
      </c>
      <c r="H25" s="270" t="s">
        <v>86</v>
      </c>
      <c r="I25" s="246">
        <v>0.79166666666666663</v>
      </c>
      <c r="J25" s="247" t="s">
        <v>22</v>
      </c>
      <c r="K25" s="141" t="s">
        <v>26</v>
      </c>
      <c r="L25" s="153" t="s">
        <v>149</v>
      </c>
      <c r="M25" s="132" t="s">
        <v>42</v>
      </c>
      <c r="N25" s="134" t="s">
        <v>64</v>
      </c>
      <c r="O25" s="136" t="s">
        <v>103</v>
      </c>
      <c r="P25" s="153" t="s">
        <v>209</v>
      </c>
      <c r="Q25" s="132" t="s">
        <v>181</v>
      </c>
      <c r="R25" s="132" t="s">
        <v>227</v>
      </c>
      <c r="S25" s="206" t="s">
        <v>78</v>
      </c>
      <c r="T25" s="192"/>
      <c r="U25" s="14"/>
      <c r="V25" s="14"/>
      <c r="W25" s="14"/>
      <c r="X25" s="14"/>
      <c r="Y25" s="14"/>
      <c r="Z25" s="14"/>
      <c r="AA25" s="14"/>
      <c r="AB25" s="14"/>
      <c r="AC25" s="62"/>
      <c r="AD25" s="62"/>
      <c r="AE25" s="37"/>
      <c r="AF25" s="37"/>
      <c r="AG25" s="37"/>
      <c r="AH25" s="49"/>
    </row>
    <row r="26" spans="2:34" ht="20.100000000000001" customHeight="1">
      <c r="B26" s="252" t="s">
        <v>16</v>
      </c>
      <c r="C26" s="245" t="s">
        <v>86</v>
      </c>
      <c r="D26" s="270" t="s">
        <v>86</v>
      </c>
      <c r="E26" s="246">
        <v>0.79166666666666663</v>
      </c>
      <c r="F26" s="255" t="s">
        <v>16</v>
      </c>
      <c r="G26" s="245" t="s">
        <v>223</v>
      </c>
      <c r="H26" s="270" t="s">
        <v>86</v>
      </c>
      <c r="I26" s="300">
        <v>0.79166666666666663</v>
      </c>
      <c r="J26" s="247" t="s">
        <v>22</v>
      </c>
      <c r="K26" s="141" t="s">
        <v>26</v>
      </c>
      <c r="L26" s="153" t="s">
        <v>152</v>
      </c>
      <c r="M26" s="154" t="s">
        <v>226</v>
      </c>
      <c r="N26" s="139" t="s">
        <v>151</v>
      </c>
      <c r="O26" s="151" t="s">
        <v>231</v>
      </c>
      <c r="P26" s="133" t="s">
        <v>183</v>
      </c>
      <c r="Q26" s="154" t="s">
        <v>113</v>
      </c>
      <c r="R26" s="134" t="s">
        <v>266</v>
      </c>
      <c r="S26" s="206" t="s">
        <v>207</v>
      </c>
      <c r="T26" s="192"/>
      <c r="U26" s="14"/>
      <c r="V26" s="14"/>
      <c r="W26" s="14"/>
      <c r="X26" s="14"/>
      <c r="Y26" s="14"/>
      <c r="Z26" s="14"/>
      <c r="AA26" s="14"/>
      <c r="AB26" s="14"/>
      <c r="AC26" s="62"/>
      <c r="AD26" s="62"/>
      <c r="AE26" s="37"/>
      <c r="AF26" s="37"/>
      <c r="AG26" s="37"/>
      <c r="AH26" s="49"/>
    </row>
    <row r="27" spans="2:34" ht="20.100000000000001" customHeight="1">
      <c r="B27" s="252" t="s">
        <v>17</v>
      </c>
      <c r="C27" s="245" t="s">
        <v>288</v>
      </c>
      <c r="D27" s="270" t="s">
        <v>86</v>
      </c>
      <c r="E27" s="246">
        <v>0.79166666666666663</v>
      </c>
      <c r="F27" s="255" t="s">
        <v>17</v>
      </c>
      <c r="G27" s="245" t="s">
        <v>254</v>
      </c>
      <c r="H27" s="270" t="s">
        <v>86</v>
      </c>
      <c r="I27" s="246">
        <v>0.79166666666666663</v>
      </c>
      <c r="J27" s="247" t="s">
        <v>22</v>
      </c>
      <c r="K27" s="141" t="s">
        <v>26</v>
      </c>
      <c r="L27" s="139" t="s">
        <v>230</v>
      </c>
      <c r="M27" s="139" t="s">
        <v>154</v>
      </c>
      <c r="N27" s="203" t="s">
        <v>107</v>
      </c>
      <c r="O27" s="150" t="s">
        <v>208</v>
      </c>
      <c r="P27" s="235" t="s">
        <v>113</v>
      </c>
      <c r="Q27" s="139" t="s">
        <v>299</v>
      </c>
      <c r="R27" s="203" t="s">
        <v>78</v>
      </c>
      <c r="S27" s="174" t="s">
        <v>258</v>
      </c>
      <c r="T27" s="192"/>
      <c r="U27" s="14"/>
      <c r="V27" s="14"/>
      <c r="W27" s="14"/>
      <c r="X27" s="14"/>
      <c r="Y27" s="14"/>
      <c r="Z27" s="14"/>
      <c r="AA27" s="14"/>
      <c r="AB27" s="14"/>
      <c r="AC27" s="62"/>
      <c r="AD27" s="62"/>
      <c r="AE27" s="37"/>
      <c r="AF27" s="37"/>
      <c r="AG27" s="37"/>
      <c r="AH27" s="49"/>
    </row>
    <row r="28" spans="2:34" ht="20.100000000000001" customHeight="1" thickBot="1">
      <c r="B28" s="262" t="s">
        <v>19</v>
      </c>
      <c r="C28" s="259" t="s">
        <v>289</v>
      </c>
      <c r="D28" s="271" t="s">
        <v>86</v>
      </c>
      <c r="E28" s="260">
        <v>0.79166666666666663</v>
      </c>
      <c r="F28" s="263" t="s">
        <v>19</v>
      </c>
      <c r="G28" s="259" t="s">
        <v>255</v>
      </c>
      <c r="H28" s="271" t="s">
        <v>86</v>
      </c>
      <c r="I28" s="260">
        <v>0.79166666666666663</v>
      </c>
      <c r="J28" s="272" t="s">
        <v>22</v>
      </c>
      <c r="K28" s="164" t="s">
        <v>26</v>
      </c>
      <c r="L28" s="140" t="s">
        <v>229</v>
      </c>
      <c r="M28" s="145" t="s">
        <v>43</v>
      </c>
      <c r="N28" s="146" t="s">
        <v>153</v>
      </c>
      <c r="O28" s="182" t="s">
        <v>297</v>
      </c>
      <c r="P28" s="140" t="s">
        <v>182</v>
      </c>
      <c r="Q28" s="175" t="s">
        <v>209</v>
      </c>
      <c r="R28" s="181" t="s">
        <v>292</v>
      </c>
      <c r="S28" s="207" t="s">
        <v>114</v>
      </c>
      <c r="T28" s="192"/>
      <c r="U28" s="14"/>
      <c r="V28" s="14"/>
      <c r="W28" s="14"/>
      <c r="X28" s="14"/>
      <c r="Y28" s="14"/>
      <c r="Z28" s="14"/>
      <c r="AA28" s="14"/>
      <c r="AB28" s="14"/>
      <c r="AC28" s="62"/>
      <c r="AD28" s="62"/>
      <c r="AE28" s="37"/>
      <c r="AF28" s="37"/>
      <c r="AG28" s="37"/>
      <c r="AH28" s="49"/>
    </row>
    <row r="29" spans="2:34" ht="20.100000000000001" customHeight="1">
      <c r="B29" s="251" t="s">
        <v>19</v>
      </c>
      <c r="C29" s="242" t="s">
        <v>37</v>
      </c>
      <c r="D29" s="275" t="s">
        <v>206</v>
      </c>
      <c r="E29" s="243">
        <v>0.79166666666666663</v>
      </c>
      <c r="F29" s="254" t="s">
        <v>19</v>
      </c>
      <c r="G29" s="242" t="s">
        <v>36</v>
      </c>
      <c r="H29" s="275" t="s">
        <v>86</v>
      </c>
      <c r="I29" s="243">
        <v>0.79166666666666663</v>
      </c>
      <c r="J29" s="244" t="s">
        <v>22</v>
      </c>
      <c r="K29" s="183" t="s">
        <v>27</v>
      </c>
      <c r="L29" s="138" t="s">
        <v>156</v>
      </c>
      <c r="M29" s="142" t="s">
        <v>203</v>
      </c>
      <c r="N29" s="184" t="s">
        <v>235</v>
      </c>
      <c r="O29" s="143" t="s">
        <v>105</v>
      </c>
      <c r="P29" s="186" t="s">
        <v>187</v>
      </c>
      <c r="Q29" s="172" t="s">
        <v>267</v>
      </c>
      <c r="R29" s="187" t="s">
        <v>80</v>
      </c>
      <c r="S29" s="208" t="s">
        <v>116</v>
      </c>
      <c r="T29" s="192"/>
      <c r="U29" s="27"/>
      <c r="V29" s="27"/>
      <c r="W29" s="27"/>
      <c r="X29" s="27"/>
      <c r="Y29" s="27"/>
      <c r="Z29" s="27"/>
      <c r="AA29" s="27"/>
      <c r="AB29" s="27"/>
      <c r="AC29" s="63"/>
      <c r="AD29" s="63"/>
      <c r="AE29" s="38"/>
      <c r="AF29" s="39"/>
      <c r="AG29" s="39"/>
      <c r="AH29" s="50"/>
    </row>
    <row r="30" spans="2:34" ht="20.100000000000001" customHeight="1">
      <c r="B30" s="252" t="s">
        <v>18</v>
      </c>
      <c r="C30" s="245" t="s">
        <v>287</v>
      </c>
      <c r="D30" s="270" t="s">
        <v>86</v>
      </c>
      <c r="E30" s="246">
        <v>0.79166666666666663</v>
      </c>
      <c r="F30" s="255" t="s">
        <v>18</v>
      </c>
      <c r="G30" s="245" t="s">
        <v>290</v>
      </c>
      <c r="H30" s="270" t="s">
        <v>86</v>
      </c>
      <c r="I30" s="246">
        <v>0.79166666666666663</v>
      </c>
      <c r="J30" s="247" t="s">
        <v>22</v>
      </c>
      <c r="K30" s="167" t="s">
        <v>27</v>
      </c>
      <c r="L30" s="153" t="s">
        <v>44</v>
      </c>
      <c r="M30" s="152" t="s">
        <v>95</v>
      </c>
      <c r="N30" s="134" t="s">
        <v>164</v>
      </c>
      <c r="O30" s="151" t="s">
        <v>104</v>
      </c>
      <c r="P30" s="153" t="s">
        <v>98</v>
      </c>
      <c r="Q30" s="134" t="s">
        <v>109</v>
      </c>
      <c r="R30" s="151" t="s">
        <v>303</v>
      </c>
      <c r="S30" s="201" t="s">
        <v>234</v>
      </c>
      <c r="T30" s="192"/>
      <c r="U30" s="27"/>
      <c r="V30" s="27"/>
      <c r="W30" s="27"/>
      <c r="X30" s="27"/>
      <c r="Y30" s="27"/>
      <c r="Z30" s="27"/>
      <c r="AA30" s="27"/>
      <c r="AB30" s="27"/>
      <c r="AC30" s="63"/>
      <c r="AD30" s="63"/>
      <c r="AE30" s="38"/>
      <c r="AF30" s="39"/>
      <c r="AG30" s="39"/>
      <c r="AH30" s="50"/>
    </row>
    <row r="31" spans="2:34" ht="20.100000000000001" customHeight="1">
      <c r="B31" s="252" t="s">
        <v>20</v>
      </c>
      <c r="C31" s="245" t="s">
        <v>206</v>
      </c>
      <c r="D31" s="270" t="s">
        <v>86</v>
      </c>
      <c r="E31" s="246">
        <v>0.79166666666666663</v>
      </c>
      <c r="F31" s="255" t="s">
        <v>20</v>
      </c>
      <c r="G31" s="245" t="s">
        <v>222</v>
      </c>
      <c r="H31" s="270" t="s">
        <v>86</v>
      </c>
      <c r="I31" s="246">
        <v>0.79166666666666663</v>
      </c>
      <c r="J31" s="247" t="s">
        <v>22</v>
      </c>
      <c r="K31" s="167" t="s">
        <v>27</v>
      </c>
      <c r="L31" s="133" t="s">
        <v>28</v>
      </c>
      <c r="M31" s="154" t="s">
        <v>160</v>
      </c>
      <c r="N31" s="152" t="s">
        <v>162</v>
      </c>
      <c r="O31" s="151" t="s">
        <v>165</v>
      </c>
      <c r="P31" s="153" t="s">
        <v>304</v>
      </c>
      <c r="Q31" s="134" t="s">
        <v>116</v>
      </c>
      <c r="R31" s="151" t="s">
        <v>301</v>
      </c>
      <c r="S31" s="295" t="s">
        <v>308</v>
      </c>
      <c r="T31" s="192"/>
      <c r="U31" s="27"/>
      <c r="V31" s="27"/>
      <c r="W31" s="27"/>
      <c r="X31" s="27"/>
      <c r="Y31" s="27"/>
      <c r="Z31" s="27"/>
      <c r="AA31" s="27"/>
      <c r="AB31" s="27"/>
      <c r="AC31" s="63"/>
      <c r="AD31" s="63"/>
      <c r="AE31" s="38"/>
      <c r="AF31" s="39"/>
      <c r="AG31" s="39"/>
      <c r="AH31" s="50"/>
    </row>
    <row r="32" spans="2:34" ht="20.100000000000001" customHeight="1">
      <c r="B32" s="252" t="s">
        <v>16</v>
      </c>
      <c r="C32" s="245" t="s">
        <v>86</v>
      </c>
      <c r="D32" s="270" t="s">
        <v>86</v>
      </c>
      <c r="E32" s="246">
        <v>0.79166666666666663</v>
      </c>
      <c r="F32" s="255" t="s">
        <v>16</v>
      </c>
      <c r="G32" s="245" t="s">
        <v>223</v>
      </c>
      <c r="H32" s="270" t="s">
        <v>86</v>
      </c>
      <c r="I32" s="246">
        <v>0.79166666666666663</v>
      </c>
      <c r="J32" s="258" t="s">
        <v>22</v>
      </c>
      <c r="K32" s="167" t="s">
        <v>27</v>
      </c>
      <c r="L32" s="153" t="s">
        <v>155</v>
      </c>
      <c r="M32" s="148" t="s">
        <v>159</v>
      </c>
      <c r="N32" s="152" t="s">
        <v>161</v>
      </c>
      <c r="O32" s="151" t="s">
        <v>166</v>
      </c>
      <c r="P32" s="153" t="s">
        <v>187</v>
      </c>
      <c r="Q32" s="132" t="s">
        <v>302</v>
      </c>
      <c r="R32" s="136" t="s">
        <v>168</v>
      </c>
      <c r="S32" s="317" t="s">
        <v>305</v>
      </c>
      <c r="T32" s="192"/>
      <c r="U32" s="27"/>
      <c r="V32" s="27"/>
      <c r="W32" s="27"/>
      <c r="X32" s="27"/>
      <c r="Y32" s="27"/>
      <c r="Z32" s="27"/>
      <c r="AA32" s="27"/>
      <c r="AB32" s="27"/>
      <c r="AC32" s="63"/>
      <c r="AD32" s="63"/>
      <c r="AE32" s="38"/>
      <c r="AF32" s="39"/>
      <c r="AG32" s="39"/>
      <c r="AH32" s="50"/>
    </row>
    <row r="33" spans="1:34" ht="20.100000000000001" customHeight="1">
      <c r="B33" s="252" t="s">
        <v>17</v>
      </c>
      <c r="C33" s="245" t="s">
        <v>288</v>
      </c>
      <c r="D33" s="270" t="s">
        <v>86</v>
      </c>
      <c r="E33" s="246">
        <v>0.79166666666666663</v>
      </c>
      <c r="F33" s="255" t="s">
        <v>17</v>
      </c>
      <c r="G33" s="245" t="s">
        <v>254</v>
      </c>
      <c r="H33" s="270" t="s">
        <v>86</v>
      </c>
      <c r="I33" s="246">
        <v>0.79166666666666663</v>
      </c>
      <c r="J33" s="258" t="s">
        <v>22</v>
      </c>
      <c r="K33" s="167" t="s">
        <v>27</v>
      </c>
      <c r="L33" s="153" t="s">
        <v>216</v>
      </c>
      <c r="M33" s="148" t="s">
        <v>158</v>
      </c>
      <c r="N33" s="152" t="s">
        <v>163</v>
      </c>
      <c r="O33" s="151" t="s">
        <v>167</v>
      </c>
      <c r="P33" s="132" t="s">
        <v>233</v>
      </c>
      <c r="Q33" s="132" t="s">
        <v>232</v>
      </c>
      <c r="R33" s="134" t="s">
        <v>268</v>
      </c>
      <c r="S33" s="201" t="s">
        <v>110</v>
      </c>
      <c r="T33" s="192"/>
      <c r="U33" s="27"/>
      <c r="V33" s="27"/>
      <c r="W33" s="27"/>
      <c r="X33" s="27"/>
      <c r="Y33" s="27"/>
      <c r="Z33" s="27"/>
      <c r="AA33" s="27"/>
      <c r="AB33" s="27"/>
      <c r="AC33" s="63"/>
      <c r="AD33" s="63"/>
      <c r="AE33" s="38"/>
      <c r="AF33" s="39"/>
      <c r="AG33" s="39"/>
      <c r="AH33" s="50"/>
    </row>
    <row r="34" spans="1:34" ht="20.100000000000001" customHeight="1" thickBot="1">
      <c r="B34" s="253" t="s">
        <v>19</v>
      </c>
      <c r="C34" s="248" t="s">
        <v>289</v>
      </c>
      <c r="D34" s="276" t="s">
        <v>86</v>
      </c>
      <c r="E34" s="249">
        <v>0.79166666666666663</v>
      </c>
      <c r="F34" s="256" t="s">
        <v>19</v>
      </c>
      <c r="G34" s="248" t="s">
        <v>255</v>
      </c>
      <c r="H34" s="276" t="s">
        <v>86</v>
      </c>
      <c r="I34" s="249">
        <v>0.79166666666666663</v>
      </c>
      <c r="J34" s="315" t="s">
        <v>22</v>
      </c>
      <c r="K34" s="316" t="s">
        <v>27</v>
      </c>
      <c r="L34" s="224" t="s">
        <v>157</v>
      </c>
      <c r="M34" s="227" t="s">
        <v>45</v>
      </c>
      <c r="N34" s="286" t="s">
        <v>23</v>
      </c>
      <c r="O34" s="240" t="s">
        <v>107</v>
      </c>
      <c r="P34" s="226" t="s">
        <v>187</v>
      </c>
      <c r="Q34" s="227" t="s">
        <v>233</v>
      </c>
      <c r="R34" s="305" t="s">
        <v>207</v>
      </c>
      <c r="S34" s="306" t="s">
        <v>110</v>
      </c>
      <c r="T34" s="191"/>
      <c r="U34" s="25"/>
      <c r="V34" s="25"/>
      <c r="W34" s="25"/>
      <c r="X34" s="25"/>
      <c r="Y34" s="25"/>
      <c r="Z34" s="25"/>
      <c r="AA34" s="25"/>
      <c r="AB34" s="25"/>
      <c r="AC34" s="64"/>
      <c r="AD34" s="64"/>
      <c r="AE34" s="38"/>
      <c r="AF34" s="39"/>
      <c r="AG34" s="39"/>
      <c r="AH34" s="50"/>
    </row>
    <row r="35" spans="1:34" ht="20.100000000000001" customHeight="1">
      <c r="A35" s="261"/>
      <c r="B35" s="273" t="s">
        <v>18</v>
      </c>
      <c r="C35" s="266" t="s">
        <v>271</v>
      </c>
      <c r="D35" s="267" t="s">
        <v>206</v>
      </c>
      <c r="E35" s="268">
        <v>0.79166666666666663</v>
      </c>
      <c r="F35" s="274" t="s">
        <v>18</v>
      </c>
      <c r="G35" s="266" t="s">
        <v>285</v>
      </c>
      <c r="H35" s="267" t="s">
        <v>86</v>
      </c>
      <c r="I35" s="268">
        <v>0.79166666666666663</v>
      </c>
      <c r="J35" s="269" t="s">
        <v>22</v>
      </c>
      <c r="K35" s="313" t="s">
        <v>29</v>
      </c>
      <c r="L35" s="160" t="s">
        <v>171</v>
      </c>
      <c r="M35" s="160" t="s">
        <v>210</v>
      </c>
      <c r="N35" s="303" t="s">
        <v>66</v>
      </c>
      <c r="O35" s="314"/>
      <c r="P35" s="160" t="s">
        <v>189</v>
      </c>
      <c r="Q35" s="160" t="s">
        <v>63</v>
      </c>
      <c r="R35" s="289" t="s">
        <v>175</v>
      </c>
      <c r="S35" s="257" t="s">
        <v>85</v>
      </c>
      <c r="T35" s="191"/>
      <c r="U35" s="25"/>
      <c r="V35" s="25"/>
      <c r="W35" s="25"/>
      <c r="X35" s="25"/>
      <c r="Y35" s="25"/>
      <c r="Z35" s="25"/>
      <c r="AA35" s="25"/>
      <c r="AB35" s="25"/>
      <c r="AC35" s="64"/>
      <c r="AD35" s="64"/>
      <c r="AE35" s="38"/>
      <c r="AF35" s="39"/>
      <c r="AG35" s="39"/>
      <c r="AH35" s="50"/>
    </row>
    <row r="36" spans="1:34" ht="20.100000000000001" customHeight="1">
      <c r="A36" s="261"/>
      <c r="B36" s="252" t="s">
        <v>20</v>
      </c>
      <c r="C36" s="245" t="s">
        <v>282</v>
      </c>
      <c r="D36" s="270" t="s">
        <v>206</v>
      </c>
      <c r="E36" s="246">
        <v>0.79166666666666663</v>
      </c>
      <c r="F36" s="255" t="s">
        <v>20</v>
      </c>
      <c r="G36" s="245" t="s">
        <v>220</v>
      </c>
      <c r="H36" s="270" t="s">
        <v>86</v>
      </c>
      <c r="I36" s="246">
        <v>0.79166666666666663</v>
      </c>
      <c r="J36" s="247" t="s">
        <v>22</v>
      </c>
      <c r="K36" s="168" t="s">
        <v>29</v>
      </c>
      <c r="L36" s="133" t="s">
        <v>213</v>
      </c>
      <c r="M36" s="148" t="s">
        <v>177</v>
      </c>
      <c r="N36" s="163"/>
      <c r="O36" s="155"/>
      <c r="P36" s="133" t="s">
        <v>176</v>
      </c>
      <c r="Q36" s="132" t="s">
        <v>76</v>
      </c>
      <c r="R36" s="212" t="s">
        <v>94</v>
      </c>
      <c r="S36" s="204" t="s">
        <v>33</v>
      </c>
      <c r="T36" s="195"/>
      <c r="U36" s="25"/>
      <c r="V36" s="25"/>
      <c r="W36" s="25"/>
      <c r="X36" s="25"/>
      <c r="Y36" s="25"/>
      <c r="Z36" s="25"/>
      <c r="AA36" s="25"/>
      <c r="AB36" s="25"/>
      <c r="AC36" s="64"/>
      <c r="AD36" s="64"/>
      <c r="AE36" s="38"/>
      <c r="AF36" s="39"/>
      <c r="AG36" s="39"/>
      <c r="AH36" s="50"/>
    </row>
    <row r="37" spans="1:34" ht="20.100000000000001" customHeight="1">
      <c r="A37" s="261"/>
      <c r="B37" s="252" t="s">
        <v>16</v>
      </c>
      <c r="C37" s="245" t="s">
        <v>283</v>
      </c>
      <c r="D37" s="270" t="s">
        <v>206</v>
      </c>
      <c r="E37" s="246">
        <v>0.79166666666666663</v>
      </c>
      <c r="F37" s="255" t="s">
        <v>16</v>
      </c>
      <c r="G37" s="245" t="s">
        <v>221</v>
      </c>
      <c r="H37" s="270" t="s">
        <v>86</v>
      </c>
      <c r="I37" s="246">
        <v>0.79166666666666663</v>
      </c>
      <c r="J37" s="247" t="s">
        <v>22</v>
      </c>
      <c r="K37" s="168" t="s">
        <v>29</v>
      </c>
      <c r="L37" s="137" t="s">
        <v>169</v>
      </c>
      <c r="M37" s="148" t="s">
        <v>48</v>
      </c>
      <c r="N37" s="134" t="s">
        <v>65</v>
      </c>
      <c r="O37" s="157"/>
      <c r="P37" s="133" t="s">
        <v>294</v>
      </c>
      <c r="Q37" s="134" t="s">
        <v>85</v>
      </c>
      <c r="R37" s="299" t="s">
        <v>76</v>
      </c>
      <c r="S37" s="204" t="s">
        <v>175</v>
      </c>
      <c r="T37" s="191"/>
      <c r="U37" s="25"/>
      <c r="V37" s="25"/>
      <c r="W37" s="25"/>
      <c r="X37" s="25"/>
      <c r="Y37" s="25"/>
      <c r="Z37" s="25"/>
      <c r="AA37" s="25"/>
      <c r="AB37" s="25"/>
      <c r="AC37" s="64"/>
      <c r="AD37" s="64"/>
      <c r="AE37" s="38"/>
      <c r="AF37" s="39"/>
      <c r="AG37" s="39"/>
      <c r="AH37" s="50"/>
    </row>
    <row r="38" spans="1:34" ht="20.100000000000001" customHeight="1">
      <c r="A38" s="261"/>
      <c r="B38" s="252" t="s">
        <v>17</v>
      </c>
      <c r="C38" s="245" t="s">
        <v>284</v>
      </c>
      <c r="D38" s="270" t="s">
        <v>206</v>
      </c>
      <c r="E38" s="246">
        <v>0.79166666666666663</v>
      </c>
      <c r="F38" s="255" t="s">
        <v>17</v>
      </c>
      <c r="G38" s="245" t="s">
        <v>35</v>
      </c>
      <c r="H38" s="270" t="s">
        <v>86</v>
      </c>
      <c r="I38" s="246">
        <v>0.79166666666666663</v>
      </c>
      <c r="J38" s="247" t="s">
        <v>22</v>
      </c>
      <c r="K38" s="168" t="s">
        <v>29</v>
      </c>
      <c r="L38" s="133" t="s">
        <v>212</v>
      </c>
      <c r="M38" s="132" t="s">
        <v>170</v>
      </c>
      <c r="N38" s="163"/>
      <c r="O38" s="155"/>
      <c r="P38" s="133" t="s">
        <v>75</v>
      </c>
      <c r="Q38" s="132" t="s">
        <v>178</v>
      </c>
      <c r="R38" s="212" t="s">
        <v>63</v>
      </c>
      <c r="S38" s="174" t="s">
        <v>79</v>
      </c>
      <c r="T38" s="191"/>
      <c r="U38" s="53"/>
      <c r="V38" s="25"/>
      <c r="W38" s="25"/>
      <c r="X38" s="25"/>
      <c r="Y38" s="25"/>
      <c r="Z38" s="25"/>
      <c r="AA38" s="25"/>
      <c r="AB38" s="25"/>
      <c r="AC38" s="64"/>
      <c r="AD38" s="64"/>
      <c r="AE38" s="38"/>
      <c r="AF38" s="39"/>
      <c r="AG38" s="39"/>
      <c r="AH38" s="50"/>
    </row>
    <row r="39" spans="1:34" ht="20.100000000000001" customHeight="1">
      <c r="A39" s="261"/>
      <c r="B39" s="252" t="s">
        <v>19</v>
      </c>
      <c r="C39" s="245" t="s">
        <v>37</v>
      </c>
      <c r="D39" s="270" t="s">
        <v>206</v>
      </c>
      <c r="E39" s="246">
        <v>0.79166666666666663</v>
      </c>
      <c r="F39" s="255" t="s">
        <v>19</v>
      </c>
      <c r="G39" s="245" t="s">
        <v>36</v>
      </c>
      <c r="H39" s="270" t="s">
        <v>86</v>
      </c>
      <c r="I39" s="246">
        <v>0.79166666666666663</v>
      </c>
      <c r="J39" s="247" t="s">
        <v>22</v>
      </c>
      <c r="K39" s="168" t="s">
        <v>29</v>
      </c>
      <c r="L39" s="137" t="s">
        <v>173</v>
      </c>
      <c r="M39" s="132" t="s">
        <v>47</v>
      </c>
      <c r="N39" s="139" t="s">
        <v>92</v>
      </c>
      <c r="O39" s="156"/>
      <c r="P39" s="133" t="s">
        <v>190</v>
      </c>
      <c r="Q39" s="132" t="s">
        <v>106</v>
      </c>
      <c r="R39" s="134" t="s">
        <v>77</v>
      </c>
      <c r="S39" s="204" t="s">
        <v>76</v>
      </c>
      <c r="T39" s="191"/>
      <c r="U39" s="54"/>
      <c r="V39" s="25"/>
      <c r="W39" s="25"/>
      <c r="X39" s="25"/>
      <c r="Y39" s="25"/>
      <c r="Z39" s="25"/>
      <c r="AA39" s="25"/>
      <c r="AB39" s="25"/>
      <c r="AC39" s="64"/>
      <c r="AD39" s="64"/>
      <c r="AE39" s="38"/>
      <c r="AF39" s="39"/>
      <c r="AG39" s="39"/>
      <c r="AH39" s="50"/>
    </row>
    <row r="40" spans="1:34" ht="20.100000000000001" customHeight="1">
      <c r="A40" s="261"/>
      <c r="B40" s="252" t="s">
        <v>18</v>
      </c>
      <c r="C40" s="245" t="s">
        <v>287</v>
      </c>
      <c r="D40" s="270" t="s">
        <v>86</v>
      </c>
      <c r="E40" s="246">
        <v>0.79166666666666663</v>
      </c>
      <c r="F40" s="255" t="s">
        <v>18</v>
      </c>
      <c r="G40" s="245" t="s">
        <v>290</v>
      </c>
      <c r="H40" s="270" t="s">
        <v>86</v>
      </c>
      <c r="I40" s="246">
        <v>0.79166666666666663</v>
      </c>
      <c r="J40" s="247" t="s">
        <v>22</v>
      </c>
      <c r="K40" s="168" t="s">
        <v>29</v>
      </c>
      <c r="L40" s="133" t="s">
        <v>191</v>
      </c>
      <c r="M40" s="137" t="s">
        <v>174</v>
      </c>
      <c r="N40" s="132" t="s">
        <v>50</v>
      </c>
      <c r="O40" s="155"/>
      <c r="P40" s="133" t="s">
        <v>189</v>
      </c>
      <c r="Q40" s="153" t="s">
        <v>106</v>
      </c>
      <c r="R40" s="132" t="s">
        <v>176</v>
      </c>
      <c r="S40" s="210" t="s">
        <v>192</v>
      </c>
      <c r="T40" s="191"/>
      <c r="U40" s="55"/>
      <c r="V40" s="25"/>
      <c r="W40" s="25"/>
      <c r="X40" s="25"/>
      <c r="Y40" s="25"/>
      <c r="Z40" s="25"/>
      <c r="AA40" s="25"/>
      <c r="AB40" s="25"/>
      <c r="AC40" s="64"/>
      <c r="AD40" s="64"/>
      <c r="AE40" s="38"/>
      <c r="AF40" s="39"/>
      <c r="AG40" s="39"/>
      <c r="AH40" s="50"/>
    </row>
    <row r="41" spans="1:34" ht="20.100000000000001" customHeight="1">
      <c r="A41" s="261"/>
      <c r="B41" s="252" t="s">
        <v>20</v>
      </c>
      <c r="C41" s="245" t="s">
        <v>206</v>
      </c>
      <c r="D41" s="270" t="s">
        <v>86</v>
      </c>
      <c r="E41" s="246">
        <v>0.79166666666666663</v>
      </c>
      <c r="F41" s="255" t="s">
        <v>20</v>
      </c>
      <c r="G41" s="245" t="s">
        <v>222</v>
      </c>
      <c r="H41" s="270" t="s">
        <v>86</v>
      </c>
      <c r="I41" s="246">
        <v>0.79166666666666663</v>
      </c>
      <c r="J41" s="247" t="s">
        <v>22</v>
      </c>
      <c r="K41" s="168" t="s">
        <v>29</v>
      </c>
      <c r="L41" s="133" t="s">
        <v>156</v>
      </c>
      <c r="M41" s="148" t="s">
        <v>217</v>
      </c>
      <c r="N41" s="139" t="s">
        <v>93</v>
      </c>
      <c r="O41" s="155"/>
      <c r="P41" s="133" t="s">
        <v>187</v>
      </c>
      <c r="Q41" s="132" t="s">
        <v>76</v>
      </c>
      <c r="R41" s="134" t="s">
        <v>94</v>
      </c>
      <c r="S41" s="210" t="s">
        <v>214</v>
      </c>
      <c r="T41" s="191"/>
      <c r="U41" s="55"/>
      <c r="V41" s="25"/>
      <c r="W41" s="25"/>
      <c r="X41" s="25"/>
      <c r="Y41" s="25"/>
      <c r="Z41" s="25"/>
      <c r="AA41" s="25"/>
      <c r="AB41" s="25"/>
      <c r="AC41" s="64"/>
      <c r="AD41" s="64"/>
      <c r="AE41" s="38"/>
      <c r="AF41" s="39"/>
      <c r="AG41" s="39"/>
      <c r="AH41" s="50"/>
    </row>
    <row r="42" spans="1:34" ht="20.100000000000001" customHeight="1">
      <c r="A42" s="261"/>
      <c r="B42" s="252" t="s">
        <v>16</v>
      </c>
      <c r="C42" s="245" t="s">
        <v>86</v>
      </c>
      <c r="D42" s="270" t="s">
        <v>86</v>
      </c>
      <c r="E42" s="246">
        <v>0.83333333333333304</v>
      </c>
      <c r="F42" s="255" t="s">
        <v>16</v>
      </c>
      <c r="G42" s="245" t="s">
        <v>223</v>
      </c>
      <c r="H42" s="270" t="s">
        <v>86</v>
      </c>
      <c r="I42" s="246">
        <v>0.83333333333333304</v>
      </c>
      <c r="J42" s="247" t="s">
        <v>22</v>
      </c>
      <c r="K42" s="168" t="s">
        <v>29</v>
      </c>
      <c r="L42" s="133" t="s">
        <v>172</v>
      </c>
      <c r="M42" s="132" t="s">
        <v>46</v>
      </c>
      <c r="N42" s="163"/>
      <c r="O42" s="155"/>
      <c r="P42" s="153" t="s">
        <v>294</v>
      </c>
      <c r="Q42" s="265" t="s">
        <v>75</v>
      </c>
      <c r="R42" s="299" t="s">
        <v>74</v>
      </c>
      <c r="S42" s="293" t="s">
        <v>257</v>
      </c>
      <c r="T42" s="191"/>
      <c r="U42" s="55"/>
      <c r="V42" s="25"/>
      <c r="W42" s="25"/>
      <c r="X42" s="25"/>
      <c r="Y42" s="25"/>
      <c r="Z42" s="25"/>
      <c r="AA42" s="25"/>
      <c r="AB42" s="25"/>
      <c r="AC42" s="64"/>
      <c r="AD42" s="64"/>
      <c r="AE42" s="38"/>
      <c r="AF42" s="39"/>
      <c r="AG42" s="39"/>
      <c r="AH42" s="50"/>
    </row>
    <row r="43" spans="1:34" ht="20.100000000000001" customHeight="1">
      <c r="A43" s="261"/>
      <c r="B43" s="252" t="s">
        <v>17</v>
      </c>
      <c r="C43" s="245" t="s">
        <v>288</v>
      </c>
      <c r="D43" s="270" t="s">
        <v>86</v>
      </c>
      <c r="E43" s="246">
        <v>0.875</v>
      </c>
      <c r="F43" s="255" t="s">
        <v>17</v>
      </c>
      <c r="G43" s="245" t="s">
        <v>254</v>
      </c>
      <c r="H43" s="270" t="s">
        <v>86</v>
      </c>
      <c r="I43" s="246">
        <v>0.875</v>
      </c>
      <c r="J43" s="247" t="s">
        <v>22</v>
      </c>
      <c r="K43" s="168" t="s">
        <v>29</v>
      </c>
      <c r="L43" s="133" t="s">
        <v>90</v>
      </c>
      <c r="M43" s="163"/>
      <c r="N43" s="134" t="s">
        <v>91</v>
      </c>
      <c r="O43" s="155"/>
      <c r="P43" s="137" t="s">
        <v>33</v>
      </c>
      <c r="Q43" s="134" t="s">
        <v>77</v>
      </c>
      <c r="R43" s="211" t="s">
        <v>190</v>
      </c>
      <c r="S43" s="204" t="s">
        <v>176</v>
      </c>
      <c r="T43" s="191"/>
      <c r="U43" s="55"/>
      <c r="V43" s="25"/>
      <c r="W43" s="25"/>
      <c r="X43" s="25"/>
      <c r="Y43" s="25"/>
      <c r="Z43" s="25"/>
      <c r="AA43" s="25"/>
      <c r="AB43" s="25"/>
      <c r="AC43" s="64"/>
      <c r="AD43" s="64"/>
      <c r="AE43" s="38"/>
      <c r="AF43" s="39"/>
      <c r="AG43" s="39"/>
      <c r="AH43" s="50"/>
    </row>
    <row r="44" spans="1:34" ht="20.100000000000001" customHeight="1" thickBot="1">
      <c r="A44" s="261"/>
      <c r="B44" s="262" t="s">
        <v>19</v>
      </c>
      <c r="C44" s="259" t="s">
        <v>289</v>
      </c>
      <c r="D44" s="271" t="s">
        <v>86</v>
      </c>
      <c r="E44" s="260">
        <v>0.79166666666666663</v>
      </c>
      <c r="F44" s="263" t="s">
        <v>19</v>
      </c>
      <c r="G44" s="259" t="s">
        <v>255</v>
      </c>
      <c r="H44" s="271" t="s">
        <v>86</v>
      </c>
      <c r="I44" s="260">
        <v>0.79166666666666663</v>
      </c>
      <c r="J44" s="272" t="s">
        <v>22</v>
      </c>
      <c r="K44" s="280" t="s">
        <v>29</v>
      </c>
      <c r="L44" s="144" t="s">
        <v>211</v>
      </c>
      <c r="M44" s="175" t="s">
        <v>49</v>
      </c>
      <c r="N44" s="281"/>
      <c r="O44" s="281"/>
      <c r="P44" s="140" t="s">
        <v>192</v>
      </c>
      <c r="Q44" s="175" t="s">
        <v>74</v>
      </c>
      <c r="R44" s="265" t="s">
        <v>63</v>
      </c>
      <c r="S44" s="277" t="s">
        <v>193</v>
      </c>
      <c r="T44" s="191"/>
      <c r="U44" s="55"/>
      <c r="V44" s="25"/>
      <c r="W44" s="25"/>
      <c r="X44" s="25"/>
      <c r="Y44" s="25"/>
      <c r="Z44" s="25"/>
      <c r="AA44" s="25"/>
      <c r="AB44" s="25"/>
      <c r="AC44" s="64"/>
      <c r="AD44" s="64"/>
      <c r="AE44" s="38"/>
      <c r="AF44" s="39"/>
      <c r="AG44" s="39"/>
      <c r="AH44" s="50"/>
    </row>
    <row r="45" spans="1:34" ht="20.100000000000001" customHeight="1">
      <c r="B45" s="251" t="s">
        <v>18</v>
      </c>
      <c r="C45" s="242" t="s">
        <v>271</v>
      </c>
      <c r="D45" s="275" t="s">
        <v>206</v>
      </c>
      <c r="E45" s="243">
        <v>0.79166666666666663</v>
      </c>
      <c r="F45" s="254" t="s">
        <v>18</v>
      </c>
      <c r="G45" s="242" t="s">
        <v>285</v>
      </c>
      <c r="H45" s="275" t="s">
        <v>86</v>
      </c>
      <c r="I45" s="243">
        <v>0.79166666666666663</v>
      </c>
      <c r="J45" s="244" t="s">
        <v>22</v>
      </c>
      <c r="K45" s="282" t="s">
        <v>30</v>
      </c>
      <c r="L45" s="138"/>
      <c r="M45" s="297" t="s">
        <v>53</v>
      </c>
      <c r="N45" s="135"/>
      <c r="O45" s="283"/>
      <c r="P45" s="172" t="s">
        <v>63</v>
      </c>
      <c r="Q45" s="278" t="s">
        <v>189</v>
      </c>
      <c r="R45" s="278" t="s">
        <v>175</v>
      </c>
      <c r="S45" s="209" t="s">
        <v>85</v>
      </c>
      <c r="T45" s="191"/>
      <c r="U45" s="55"/>
      <c r="V45" s="25"/>
      <c r="W45" s="25"/>
      <c r="X45" s="25"/>
      <c r="Y45" s="25"/>
      <c r="Z45" s="25"/>
      <c r="AA45" s="25"/>
      <c r="AB45" s="25"/>
      <c r="AC45" s="64"/>
      <c r="AD45" s="64"/>
      <c r="AE45" s="38"/>
      <c r="AF45" s="39"/>
      <c r="AG45" s="39"/>
      <c r="AH45" s="50"/>
    </row>
    <row r="46" spans="1:34" ht="20.100000000000001" customHeight="1">
      <c r="B46" s="252" t="s">
        <v>20</v>
      </c>
      <c r="C46" s="245" t="s">
        <v>282</v>
      </c>
      <c r="D46" s="270" t="s">
        <v>206</v>
      </c>
      <c r="E46" s="246">
        <v>0.79166666666666663</v>
      </c>
      <c r="F46" s="255" t="s">
        <v>20</v>
      </c>
      <c r="G46" s="245" t="s">
        <v>220</v>
      </c>
      <c r="H46" s="270" t="s">
        <v>86</v>
      </c>
      <c r="I46" s="246">
        <v>0.79166666666666663</v>
      </c>
      <c r="J46" s="247" t="s">
        <v>22</v>
      </c>
      <c r="K46" s="169" t="s">
        <v>30</v>
      </c>
      <c r="L46" s="298"/>
      <c r="M46" s="148" t="s">
        <v>196</v>
      </c>
      <c r="N46" s="139" t="s">
        <v>68</v>
      </c>
      <c r="O46" s="156"/>
      <c r="P46" s="148" t="s">
        <v>194</v>
      </c>
      <c r="Q46" s="134" t="s">
        <v>59</v>
      </c>
      <c r="R46" s="211" t="s">
        <v>88</v>
      </c>
      <c r="S46" s="204" t="s">
        <v>257</v>
      </c>
      <c r="T46" s="191"/>
      <c r="U46" s="55"/>
      <c r="V46" s="25"/>
      <c r="W46" s="25"/>
      <c r="X46" s="25"/>
      <c r="Y46" s="25"/>
      <c r="Z46" s="25"/>
      <c r="AA46" s="25"/>
      <c r="AB46" s="25"/>
      <c r="AC46" s="64"/>
      <c r="AD46" s="64"/>
      <c r="AE46" s="38"/>
      <c r="AF46" s="39"/>
      <c r="AG46" s="39"/>
      <c r="AH46" s="50"/>
    </row>
    <row r="47" spans="1:34" ht="20.100000000000001" customHeight="1">
      <c r="B47" s="252" t="s">
        <v>16</v>
      </c>
      <c r="C47" s="245" t="s">
        <v>283</v>
      </c>
      <c r="D47" s="270" t="s">
        <v>206</v>
      </c>
      <c r="E47" s="246">
        <v>0.79166666666666663</v>
      </c>
      <c r="F47" s="255" t="s">
        <v>16</v>
      </c>
      <c r="G47" s="245" t="s">
        <v>221</v>
      </c>
      <c r="H47" s="270" t="s">
        <v>86</v>
      </c>
      <c r="I47" s="246">
        <v>0.79166666666666663</v>
      </c>
      <c r="J47" s="247" t="s">
        <v>22</v>
      </c>
      <c r="K47" s="169" t="s">
        <v>30</v>
      </c>
      <c r="L47" s="137"/>
      <c r="M47" s="148" t="s">
        <v>52</v>
      </c>
      <c r="N47" s="163"/>
      <c r="O47" s="157"/>
      <c r="P47" s="132" t="s">
        <v>88</v>
      </c>
      <c r="Q47" s="211" t="s">
        <v>122</v>
      </c>
      <c r="R47" s="212" t="s">
        <v>115</v>
      </c>
      <c r="S47" s="174" t="s">
        <v>61</v>
      </c>
      <c r="T47" s="13"/>
      <c r="U47" s="55"/>
      <c r="V47" s="26"/>
      <c r="W47" s="26"/>
      <c r="X47" s="26"/>
      <c r="Y47" s="26"/>
      <c r="Z47" s="26"/>
      <c r="AA47" s="26"/>
      <c r="AB47" s="26"/>
      <c r="AC47" s="65"/>
      <c r="AD47" s="65"/>
      <c r="AE47" s="38"/>
      <c r="AF47" s="39"/>
      <c r="AG47" s="39"/>
      <c r="AH47" s="50"/>
    </row>
    <row r="48" spans="1:34" ht="20.100000000000001" customHeight="1">
      <c r="B48" s="252" t="s">
        <v>17</v>
      </c>
      <c r="C48" s="245" t="s">
        <v>284</v>
      </c>
      <c r="D48" s="270" t="s">
        <v>206</v>
      </c>
      <c r="E48" s="246">
        <v>0.79166666666666663</v>
      </c>
      <c r="F48" s="255" t="s">
        <v>17</v>
      </c>
      <c r="G48" s="245" t="s">
        <v>35</v>
      </c>
      <c r="H48" s="270" t="s">
        <v>86</v>
      </c>
      <c r="I48" s="246">
        <v>0.79166666666666663</v>
      </c>
      <c r="J48" s="247" t="s">
        <v>22</v>
      </c>
      <c r="K48" s="169" t="s">
        <v>30</v>
      </c>
      <c r="L48" s="133"/>
      <c r="M48" s="132" t="s">
        <v>197</v>
      </c>
      <c r="N48" s="139" t="s">
        <v>67</v>
      </c>
      <c r="O48" s="156"/>
      <c r="P48" s="132" t="s">
        <v>79</v>
      </c>
      <c r="Q48" s="203" t="s">
        <v>63</v>
      </c>
      <c r="R48" s="211" t="s">
        <v>178</v>
      </c>
      <c r="S48" s="174" t="s">
        <v>75</v>
      </c>
      <c r="T48" s="191" t="s">
        <v>5</v>
      </c>
      <c r="U48" s="25"/>
      <c r="V48" s="25"/>
      <c r="W48" s="25"/>
      <c r="X48" s="25"/>
      <c r="Y48" s="25"/>
      <c r="Z48" s="25"/>
      <c r="AA48" s="25"/>
      <c r="AB48" s="25"/>
      <c r="AC48" s="64"/>
      <c r="AD48" s="64"/>
      <c r="AE48" s="38"/>
      <c r="AF48" s="39"/>
      <c r="AG48" s="39"/>
      <c r="AH48" s="50"/>
    </row>
    <row r="49" spans="2:34" ht="20.100000000000001" customHeight="1">
      <c r="B49" s="252" t="s">
        <v>19</v>
      </c>
      <c r="C49" s="245" t="s">
        <v>37</v>
      </c>
      <c r="D49" s="270" t="s">
        <v>206</v>
      </c>
      <c r="E49" s="246">
        <v>0.79166666666666663</v>
      </c>
      <c r="F49" s="255" t="s">
        <v>19</v>
      </c>
      <c r="G49" s="245" t="s">
        <v>36</v>
      </c>
      <c r="H49" s="270" t="s">
        <v>86</v>
      </c>
      <c r="I49" s="246">
        <v>0.79166666666666663</v>
      </c>
      <c r="J49" s="247" t="s">
        <v>22</v>
      </c>
      <c r="K49" s="169" t="s">
        <v>30</v>
      </c>
      <c r="L49" s="137" t="s">
        <v>215</v>
      </c>
      <c r="M49" s="298"/>
      <c r="N49" s="163"/>
      <c r="O49" s="163"/>
      <c r="P49" s="133" t="s">
        <v>112</v>
      </c>
      <c r="Q49" s="212" t="s">
        <v>62</v>
      </c>
      <c r="R49" s="211" t="s">
        <v>60</v>
      </c>
      <c r="S49" s="295" t="s">
        <v>115</v>
      </c>
      <c r="T49" s="191"/>
      <c r="U49" s="25"/>
      <c r="V49" s="25"/>
      <c r="W49" s="25"/>
      <c r="X49" s="25"/>
      <c r="Y49" s="25"/>
      <c r="Z49" s="25"/>
      <c r="AA49" s="25"/>
      <c r="AB49" s="25"/>
      <c r="AC49" s="64"/>
      <c r="AD49" s="64"/>
      <c r="AE49" s="38"/>
      <c r="AF49" s="39"/>
      <c r="AG49" s="39"/>
      <c r="AH49" s="50"/>
    </row>
    <row r="50" spans="2:34" ht="20.100000000000001" customHeight="1">
      <c r="B50" s="252" t="s">
        <v>18</v>
      </c>
      <c r="C50" s="245" t="s">
        <v>287</v>
      </c>
      <c r="D50" s="270" t="s">
        <v>86</v>
      </c>
      <c r="E50" s="246">
        <v>0.79166666666666663</v>
      </c>
      <c r="F50" s="255" t="s">
        <v>18</v>
      </c>
      <c r="G50" s="245" t="s">
        <v>290</v>
      </c>
      <c r="H50" s="270" t="s">
        <v>86</v>
      </c>
      <c r="I50" s="246">
        <v>0.79166666666666663</v>
      </c>
      <c r="J50" s="247" t="s">
        <v>22</v>
      </c>
      <c r="K50" s="169" t="s">
        <v>30</v>
      </c>
      <c r="L50" s="133" t="s">
        <v>31</v>
      </c>
      <c r="M50" s="132" t="s">
        <v>195</v>
      </c>
      <c r="N50" s="152" t="s">
        <v>70</v>
      </c>
      <c r="O50" s="155"/>
      <c r="P50" s="133" t="s">
        <v>79</v>
      </c>
      <c r="Q50" s="132" t="s">
        <v>193</v>
      </c>
      <c r="R50" s="152" t="s">
        <v>59</v>
      </c>
      <c r="S50" s="204" t="s">
        <v>194</v>
      </c>
      <c r="T50" s="192"/>
      <c r="U50" s="27"/>
      <c r="V50" s="27"/>
      <c r="W50" s="27"/>
      <c r="X50" s="27"/>
      <c r="Y50" s="27"/>
      <c r="Z50" s="27"/>
      <c r="AA50" s="27"/>
      <c r="AB50" s="27"/>
      <c r="AC50" s="63"/>
      <c r="AD50" s="63"/>
      <c r="AE50" s="38"/>
      <c r="AF50" s="39"/>
      <c r="AG50" s="39"/>
      <c r="AH50" s="50"/>
    </row>
    <row r="51" spans="2:34" ht="20.100000000000001" customHeight="1">
      <c r="B51" s="252" t="s">
        <v>20</v>
      </c>
      <c r="C51" s="245" t="s">
        <v>206</v>
      </c>
      <c r="D51" s="270" t="s">
        <v>86</v>
      </c>
      <c r="E51" s="246">
        <v>0.79166666666666663</v>
      </c>
      <c r="F51" s="255" t="s">
        <v>20</v>
      </c>
      <c r="G51" s="245" t="s">
        <v>222</v>
      </c>
      <c r="H51" s="270" t="s">
        <v>86</v>
      </c>
      <c r="I51" s="246">
        <v>0.79166666666666663</v>
      </c>
      <c r="J51" s="247" t="s">
        <v>22</v>
      </c>
      <c r="K51" s="169" t="s">
        <v>30</v>
      </c>
      <c r="L51" s="133"/>
      <c r="M51" s="148" t="s">
        <v>89</v>
      </c>
      <c r="N51" s="163"/>
      <c r="O51" s="155"/>
      <c r="P51" s="132" t="s">
        <v>78</v>
      </c>
      <c r="Q51" s="212" t="s">
        <v>209</v>
      </c>
      <c r="R51" s="211" t="s">
        <v>181</v>
      </c>
      <c r="S51" s="294" t="s">
        <v>227</v>
      </c>
      <c r="T51" s="192"/>
      <c r="U51" s="27"/>
      <c r="V51" s="27"/>
      <c r="W51" s="27"/>
      <c r="X51" s="27"/>
      <c r="Y51" s="27"/>
      <c r="Z51" s="27"/>
      <c r="AA51" s="27"/>
      <c r="AB51" s="27"/>
      <c r="AC51" s="63"/>
      <c r="AD51" s="63"/>
      <c r="AE51" s="38"/>
      <c r="AF51" s="39"/>
      <c r="AG51" s="39"/>
      <c r="AH51" s="50"/>
    </row>
    <row r="52" spans="2:34" ht="20.100000000000001" customHeight="1">
      <c r="B52" s="252" t="s">
        <v>16</v>
      </c>
      <c r="C52" s="245" t="s">
        <v>86</v>
      </c>
      <c r="D52" s="270" t="s">
        <v>86</v>
      </c>
      <c r="E52" s="246">
        <v>0.79166666666666663</v>
      </c>
      <c r="F52" s="255" t="s">
        <v>16</v>
      </c>
      <c r="G52" s="245" t="s">
        <v>223</v>
      </c>
      <c r="H52" s="270" t="s">
        <v>86</v>
      </c>
      <c r="I52" s="246">
        <v>0.79166666666666663</v>
      </c>
      <c r="J52" s="247" t="s">
        <v>22</v>
      </c>
      <c r="K52" s="169" t="s">
        <v>30</v>
      </c>
      <c r="L52" s="298"/>
      <c r="M52" s="148" t="s">
        <v>51</v>
      </c>
      <c r="N52" s="134" t="s">
        <v>71</v>
      </c>
      <c r="O52" s="155"/>
      <c r="P52" s="132" t="s">
        <v>74</v>
      </c>
      <c r="Q52" s="203" t="s">
        <v>257</v>
      </c>
      <c r="R52" s="212" t="s">
        <v>188</v>
      </c>
      <c r="S52" s="318" t="s">
        <v>75</v>
      </c>
      <c r="T52" s="192"/>
      <c r="U52" s="27"/>
      <c r="V52" s="27"/>
      <c r="W52" s="27"/>
      <c r="X52" s="27"/>
      <c r="Y52" s="27"/>
      <c r="Z52" s="27"/>
      <c r="AA52" s="27"/>
      <c r="AB52" s="27"/>
      <c r="AC52" s="63"/>
      <c r="AD52" s="63"/>
      <c r="AE52" s="38"/>
      <c r="AF52" s="39"/>
      <c r="AG52" s="39"/>
      <c r="AH52" s="50"/>
    </row>
    <row r="53" spans="2:34" ht="20.100000000000001" customHeight="1">
      <c r="B53" s="252" t="s">
        <v>17</v>
      </c>
      <c r="C53" s="245" t="s">
        <v>288</v>
      </c>
      <c r="D53" s="270" t="s">
        <v>86</v>
      </c>
      <c r="E53" s="246">
        <v>0.79166666666666663</v>
      </c>
      <c r="F53" s="255" t="s">
        <v>17</v>
      </c>
      <c r="G53" s="245" t="s">
        <v>254</v>
      </c>
      <c r="H53" s="270" t="s">
        <v>86</v>
      </c>
      <c r="I53" s="246">
        <v>0.79166666666666663</v>
      </c>
      <c r="J53" s="247" t="s">
        <v>22</v>
      </c>
      <c r="K53" s="169" t="s">
        <v>30</v>
      </c>
      <c r="L53" s="133"/>
      <c r="M53" s="298"/>
      <c r="N53" s="139" t="s">
        <v>72</v>
      </c>
      <c r="O53" s="163"/>
      <c r="P53" s="203" t="s">
        <v>78</v>
      </c>
      <c r="Q53" s="212" t="s">
        <v>113</v>
      </c>
      <c r="R53" s="307" t="s">
        <v>300</v>
      </c>
      <c r="S53" s="174" t="s">
        <v>258</v>
      </c>
      <c r="T53" s="192"/>
      <c r="U53" s="27"/>
      <c r="V53" s="27"/>
      <c r="W53" s="27"/>
      <c r="X53" s="27"/>
      <c r="Y53" s="27"/>
      <c r="Z53" s="27"/>
      <c r="AA53" s="27"/>
      <c r="AB53" s="27"/>
      <c r="AC53" s="63"/>
      <c r="AD53" s="63"/>
      <c r="AE53" s="38"/>
      <c r="AF53" s="39"/>
      <c r="AG53" s="39"/>
      <c r="AH53" s="50"/>
    </row>
    <row r="54" spans="2:34" ht="20.100000000000001" customHeight="1" thickBot="1">
      <c r="B54" s="253" t="s">
        <v>19</v>
      </c>
      <c r="C54" s="248" t="s">
        <v>289</v>
      </c>
      <c r="D54" s="276" t="s">
        <v>86</v>
      </c>
      <c r="E54" s="249">
        <v>0.79166666666666663</v>
      </c>
      <c r="F54" s="256" t="s">
        <v>19</v>
      </c>
      <c r="G54" s="248" t="s">
        <v>255</v>
      </c>
      <c r="H54" s="276" t="s">
        <v>86</v>
      </c>
      <c r="I54" s="249">
        <v>0.79166666666666663</v>
      </c>
      <c r="J54" s="250" t="s">
        <v>22</v>
      </c>
      <c r="K54" s="284" t="s">
        <v>30</v>
      </c>
      <c r="L54" s="224" t="s">
        <v>250</v>
      </c>
      <c r="M54" s="285" t="s">
        <v>32</v>
      </c>
      <c r="N54" s="286" t="s">
        <v>69</v>
      </c>
      <c r="O54" s="173"/>
      <c r="P54" s="224" t="s">
        <v>74</v>
      </c>
      <c r="Q54" s="162" t="s">
        <v>63</v>
      </c>
      <c r="R54" s="287" t="s">
        <v>193</v>
      </c>
      <c r="S54" s="296" t="s">
        <v>192</v>
      </c>
      <c r="T54" s="192"/>
      <c r="U54" s="27"/>
      <c r="V54" s="27"/>
      <c r="W54" s="27"/>
      <c r="X54" s="27"/>
      <c r="Y54" s="27"/>
      <c r="Z54" s="27"/>
      <c r="AA54" s="27"/>
      <c r="AB54" s="27"/>
      <c r="AC54" s="63"/>
      <c r="AD54" s="63"/>
      <c r="AE54" s="38"/>
      <c r="AF54" s="39"/>
      <c r="AG54" s="39"/>
      <c r="AH54" s="50"/>
    </row>
    <row r="55" spans="2:34" ht="20.100000000000001" customHeight="1">
      <c r="B55" s="273" t="s">
        <v>18</v>
      </c>
      <c r="C55" s="266" t="s">
        <v>287</v>
      </c>
      <c r="D55" s="267" t="s">
        <v>86</v>
      </c>
      <c r="E55" s="268">
        <v>0.79166666666666663</v>
      </c>
      <c r="F55" s="274" t="s">
        <v>18</v>
      </c>
      <c r="G55" s="266" t="s">
        <v>290</v>
      </c>
      <c r="H55" s="267" t="s">
        <v>86</v>
      </c>
      <c r="I55" s="268">
        <v>0.79166666666666663</v>
      </c>
      <c r="J55" s="269" t="s">
        <v>22</v>
      </c>
      <c r="K55" s="288" t="s">
        <v>236</v>
      </c>
      <c r="L55" s="198" t="s">
        <v>121</v>
      </c>
      <c r="M55" s="160" t="s">
        <v>239</v>
      </c>
      <c r="N55" s="289"/>
      <c r="O55" s="290"/>
      <c r="P55" s="291" t="s">
        <v>219</v>
      </c>
      <c r="Q55" s="291" t="s">
        <v>247</v>
      </c>
      <c r="R55" s="292" t="s">
        <v>224</v>
      </c>
      <c r="S55" s="257" t="s">
        <v>248</v>
      </c>
      <c r="T55" s="196"/>
      <c r="U55" s="27"/>
      <c r="V55" s="27"/>
      <c r="W55" s="27"/>
      <c r="X55" s="27"/>
      <c r="Y55" s="27"/>
      <c r="Z55" s="27"/>
      <c r="AA55" s="27"/>
      <c r="AB55" s="27"/>
      <c r="AC55" s="63"/>
      <c r="AD55" s="63"/>
      <c r="AE55" s="38"/>
      <c r="AF55" s="39"/>
      <c r="AG55" s="39"/>
      <c r="AH55" s="50"/>
    </row>
    <row r="56" spans="2:34" ht="20.100000000000001" customHeight="1">
      <c r="B56" s="252" t="s">
        <v>20</v>
      </c>
      <c r="C56" s="245" t="s">
        <v>206</v>
      </c>
      <c r="D56" s="270" t="s">
        <v>86</v>
      </c>
      <c r="E56" s="246">
        <v>0.79166666666666663</v>
      </c>
      <c r="F56" s="255" t="s">
        <v>20</v>
      </c>
      <c r="G56" s="245" t="s">
        <v>222</v>
      </c>
      <c r="H56" s="270" t="s">
        <v>86</v>
      </c>
      <c r="I56" s="246">
        <v>0.79166666666666663</v>
      </c>
      <c r="J56" s="247" t="s">
        <v>22</v>
      </c>
      <c r="K56" s="166" t="s">
        <v>236</v>
      </c>
      <c r="L56" s="133" t="s">
        <v>242</v>
      </c>
      <c r="M56" s="133" t="s">
        <v>107</v>
      </c>
      <c r="N56" s="150"/>
      <c r="O56" s="136"/>
      <c r="P56" s="133" t="s">
        <v>249</v>
      </c>
      <c r="Q56" s="137" t="s">
        <v>58</v>
      </c>
      <c r="R56" s="211" t="s">
        <v>245</v>
      </c>
      <c r="S56" s="204" t="s">
        <v>120</v>
      </c>
      <c r="T56" s="196"/>
      <c r="U56" s="27"/>
      <c r="V56" s="27"/>
      <c r="W56" s="27"/>
      <c r="X56" s="27"/>
      <c r="Y56" s="27"/>
      <c r="Z56" s="27"/>
      <c r="AA56" s="27"/>
      <c r="AB56" s="27"/>
      <c r="AC56" s="63"/>
      <c r="AD56" s="63"/>
      <c r="AE56" s="38"/>
      <c r="AF56" s="39"/>
      <c r="AG56" s="39"/>
      <c r="AH56" s="50"/>
    </row>
    <row r="57" spans="2:34" ht="20.100000000000001" customHeight="1">
      <c r="B57" s="252" t="s">
        <v>16</v>
      </c>
      <c r="C57" s="245" t="s">
        <v>86</v>
      </c>
      <c r="D57" s="270" t="s">
        <v>86</v>
      </c>
      <c r="E57" s="246">
        <v>0.79166666666666663</v>
      </c>
      <c r="F57" s="255" t="s">
        <v>16</v>
      </c>
      <c r="G57" s="245" t="s">
        <v>223</v>
      </c>
      <c r="H57" s="270" t="s">
        <v>86</v>
      </c>
      <c r="I57" s="246">
        <v>0.79166666666666663</v>
      </c>
      <c r="J57" s="247" t="s">
        <v>22</v>
      </c>
      <c r="K57" s="170" t="s">
        <v>236</v>
      </c>
      <c r="L57" s="133" t="s">
        <v>238</v>
      </c>
      <c r="M57" s="148"/>
      <c r="N57" s="134"/>
      <c r="O57" s="163"/>
      <c r="P57" s="133" t="s">
        <v>243</v>
      </c>
      <c r="Q57" s="133" t="s">
        <v>244</v>
      </c>
      <c r="R57" s="153" t="s">
        <v>246</v>
      </c>
      <c r="S57" s="174" t="s">
        <v>247</v>
      </c>
      <c r="T57" s="196"/>
      <c r="U57" s="27"/>
      <c r="V57" s="27"/>
      <c r="W57" s="27"/>
      <c r="X57" s="27"/>
      <c r="Y57" s="27"/>
      <c r="Z57" s="27"/>
      <c r="AA57" s="27"/>
      <c r="AB57" s="27"/>
      <c r="AC57" s="63"/>
      <c r="AD57" s="63"/>
      <c r="AE57" s="38"/>
      <c r="AF57" s="39"/>
      <c r="AG57" s="39"/>
      <c r="AH57" s="50"/>
    </row>
    <row r="58" spans="2:34" ht="20.100000000000001" customHeight="1">
      <c r="B58" s="252" t="s">
        <v>17</v>
      </c>
      <c r="C58" s="245" t="s">
        <v>288</v>
      </c>
      <c r="D58" s="270" t="s">
        <v>86</v>
      </c>
      <c r="E58" s="246">
        <v>0.79166666666666663</v>
      </c>
      <c r="F58" s="255" t="s">
        <v>17</v>
      </c>
      <c r="G58" s="245" t="s">
        <v>254</v>
      </c>
      <c r="H58" s="270" t="s">
        <v>86</v>
      </c>
      <c r="I58" s="246">
        <v>0.79166666666666663</v>
      </c>
      <c r="J58" s="247" t="s">
        <v>22</v>
      </c>
      <c r="K58" s="170" t="s">
        <v>236</v>
      </c>
      <c r="L58" s="133" t="s">
        <v>241</v>
      </c>
      <c r="M58" s="133" t="s">
        <v>240</v>
      </c>
      <c r="N58" s="139"/>
      <c r="O58" s="136"/>
      <c r="P58" s="133" t="s">
        <v>245</v>
      </c>
      <c r="Q58" s="133" t="s">
        <v>248</v>
      </c>
      <c r="R58" s="211" t="s">
        <v>249</v>
      </c>
      <c r="S58" s="213" t="s">
        <v>58</v>
      </c>
      <c r="T58" s="196"/>
      <c r="U58" s="27"/>
      <c r="V58" s="27"/>
      <c r="W58" s="27"/>
      <c r="X58" s="27"/>
      <c r="Y58" s="27"/>
      <c r="Z58" s="27"/>
      <c r="AA58" s="27"/>
      <c r="AB58" s="27"/>
      <c r="AC58" s="63"/>
      <c r="AD58" s="63"/>
      <c r="AE58" s="38"/>
      <c r="AF58" s="39"/>
      <c r="AG58" s="39"/>
      <c r="AH58" s="50"/>
    </row>
    <row r="59" spans="2:34" ht="20.100000000000001" customHeight="1" thickBot="1">
      <c r="B59" s="253" t="s">
        <v>19</v>
      </c>
      <c r="C59" s="248" t="s">
        <v>289</v>
      </c>
      <c r="D59" s="276" t="s">
        <v>86</v>
      </c>
      <c r="E59" s="249">
        <v>0.79166666666666663</v>
      </c>
      <c r="F59" s="256" t="s">
        <v>19</v>
      </c>
      <c r="G59" s="248" t="s">
        <v>255</v>
      </c>
      <c r="H59" s="276" t="s">
        <v>86</v>
      </c>
      <c r="I59" s="249">
        <v>0.79166666666666663</v>
      </c>
      <c r="J59" s="250" t="s">
        <v>22</v>
      </c>
      <c r="K59" s="171" t="s">
        <v>236</v>
      </c>
      <c r="L59" s="224" t="s">
        <v>237</v>
      </c>
      <c r="M59" s="239" t="s">
        <v>291</v>
      </c>
      <c r="N59" s="225"/>
      <c r="O59" s="241"/>
      <c r="P59" s="224" t="s">
        <v>244</v>
      </c>
      <c r="Q59" s="224" t="s">
        <v>243</v>
      </c>
      <c r="R59" s="226" t="s">
        <v>246</v>
      </c>
      <c r="S59" s="319"/>
      <c r="T59" s="191"/>
      <c r="U59" s="25"/>
      <c r="V59" s="25"/>
      <c r="W59" s="25"/>
      <c r="X59" s="25"/>
      <c r="Y59" s="25"/>
      <c r="Z59" s="25"/>
      <c r="AA59" s="25"/>
      <c r="AB59" s="25"/>
      <c r="AC59" s="64"/>
      <c r="AD59" s="64"/>
      <c r="AE59" s="38"/>
      <c r="AF59" s="39"/>
      <c r="AG59" s="39"/>
      <c r="AH59" s="50"/>
    </row>
    <row r="60" spans="2:34" ht="24.95" customHeight="1">
      <c r="B60" s="111" t="s">
        <v>275</v>
      </c>
      <c r="C60" s="110"/>
      <c r="D60" s="105"/>
      <c r="E60" s="105"/>
      <c r="F60" s="105"/>
      <c r="G60" s="105"/>
      <c r="H60" s="105"/>
      <c r="I60" s="130"/>
      <c r="J60" s="105"/>
      <c r="K60" s="105"/>
      <c r="L60" s="106"/>
      <c r="M60" s="131"/>
      <c r="N60" s="131"/>
      <c r="O60" s="131"/>
      <c r="P60" s="131"/>
      <c r="Q60" s="115"/>
      <c r="R60" s="116"/>
      <c r="S60" s="117"/>
      <c r="T60" s="191"/>
      <c r="U60" s="24"/>
      <c r="V60" s="5"/>
      <c r="W60" s="5"/>
      <c r="X60" s="5"/>
      <c r="Y60" s="5"/>
      <c r="Z60" s="5"/>
      <c r="AA60" s="5"/>
      <c r="AB60" s="5"/>
      <c r="AC60" s="61"/>
      <c r="AD60" s="61"/>
      <c r="AE60" s="36"/>
      <c r="AF60" s="37"/>
      <c r="AG60" s="37"/>
      <c r="AH60" s="49"/>
    </row>
    <row r="61" spans="2:34" ht="24.95" customHeight="1">
      <c r="B61" s="111" t="s">
        <v>273</v>
      </c>
      <c r="C61" s="110"/>
      <c r="D61" s="105"/>
      <c r="E61" s="105"/>
      <c r="F61" s="105"/>
      <c r="G61" s="105"/>
      <c r="H61" s="105"/>
      <c r="I61" s="105"/>
      <c r="J61" s="105"/>
      <c r="K61" s="105"/>
      <c r="L61" s="106"/>
      <c r="M61" s="112"/>
      <c r="N61" s="112"/>
      <c r="O61" s="112"/>
      <c r="P61" s="112"/>
      <c r="Q61" s="115"/>
      <c r="R61" s="116"/>
      <c r="S61" s="117"/>
      <c r="T61" s="191"/>
      <c r="U61" s="24"/>
      <c r="V61" s="5"/>
      <c r="W61" s="5"/>
      <c r="X61" s="5"/>
      <c r="Y61" s="5"/>
      <c r="Z61" s="5"/>
      <c r="AA61" s="5"/>
      <c r="AB61" s="5"/>
      <c r="AC61" s="61"/>
      <c r="AD61" s="61"/>
      <c r="AE61" s="36"/>
      <c r="AF61" s="37"/>
      <c r="AG61" s="37"/>
      <c r="AH61" s="49"/>
    </row>
    <row r="62" spans="2:34" ht="24.95" customHeight="1" thickBot="1">
      <c r="B62" s="126" t="s">
        <v>274</v>
      </c>
      <c r="C62" s="127"/>
      <c r="D62" s="109"/>
      <c r="E62" s="109"/>
      <c r="F62" s="109"/>
      <c r="G62" s="109"/>
      <c r="H62" s="109"/>
      <c r="I62" s="109"/>
      <c r="J62" s="109"/>
      <c r="K62" s="109"/>
      <c r="L62" s="128"/>
      <c r="M62" s="129"/>
      <c r="N62" s="129"/>
      <c r="O62" s="129"/>
      <c r="P62" s="129"/>
      <c r="Q62" s="118"/>
      <c r="R62" s="119"/>
      <c r="S62" s="120"/>
      <c r="T62" s="191"/>
      <c r="U62" s="24"/>
      <c r="V62" s="5"/>
      <c r="W62" s="5"/>
      <c r="X62" s="5"/>
      <c r="Y62" s="5"/>
      <c r="Z62" s="5"/>
      <c r="AA62" s="5"/>
      <c r="AB62" s="5"/>
      <c r="AC62" s="61"/>
      <c r="AD62" s="61"/>
      <c r="AE62" s="36"/>
      <c r="AF62" s="37"/>
      <c r="AG62" s="37"/>
      <c r="AH62" s="49"/>
    </row>
    <row r="63" spans="2:34" ht="24.95" customHeight="1">
      <c r="B63" s="339" t="s">
        <v>278</v>
      </c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1"/>
      <c r="T63" s="191"/>
      <c r="U63" s="24"/>
      <c r="V63" s="5"/>
      <c r="W63" s="5"/>
      <c r="X63" s="5"/>
      <c r="Y63" s="5"/>
      <c r="Z63" s="5"/>
      <c r="AA63" s="5"/>
      <c r="AB63" s="5"/>
      <c r="AC63" s="61"/>
      <c r="AD63" s="61"/>
      <c r="AE63" s="36"/>
      <c r="AF63" s="37"/>
      <c r="AG63" s="37"/>
      <c r="AH63" s="49"/>
    </row>
    <row r="64" spans="2:34" ht="24.95" customHeight="1">
      <c r="B64" s="107"/>
      <c r="C64" s="218" t="s">
        <v>15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105"/>
      <c r="Q64" s="115"/>
      <c r="R64" s="116"/>
      <c r="S64" s="117"/>
      <c r="T64" s="191"/>
      <c r="U64" s="24"/>
      <c r="V64" s="5"/>
      <c r="W64" s="5"/>
      <c r="X64" s="5"/>
      <c r="Y64" s="5"/>
      <c r="Z64" s="5"/>
      <c r="AA64" s="5"/>
      <c r="AB64" s="5"/>
      <c r="AC64" s="61"/>
      <c r="AD64" s="61"/>
      <c r="AE64" s="36"/>
      <c r="AF64" s="37"/>
      <c r="AG64" s="37"/>
      <c r="AH64" s="49"/>
    </row>
    <row r="65" spans="2:35" ht="24.95" customHeight="1">
      <c r="B65" s="107"/>
      <c r="C65" s="220" t="s">
        <v>87</v>
      </c>
      <c r="D65" s="220"/>
      <c r="E65" s="220"/>
      <c r="F65" s="220"/>
      <c r="G65" s="220"/>
      <c r="H65" s="220"/>
      <c r="I65" s="219"/>
      <c r="J65" s="219"/>
      <c r="K65" s="219"/>
      <c r="L65" s="219"/>
      <c r="M65" s="219"/>
      <c r="N65" s="219"/>
      <c r="O65" s="219"/>
      <c r="R65" s="116">
        <v>2</v>
      </c>
      <c r="S65" s="117"/>
      <c r="T65" s="191"/>
      <c r="U65" s="24"/>
      <c r="V65" s="5"/>
      <c r="W65" s="5"/>
      <c r="X65" s="5"/>
      <c r="Y65" s="5"/>
      <c r="Z65" s="5"/>
      <c r="AA65" s="5"/>
      <c r="AB65" s="5"/>
      <c r="AC65" s="61"/>
      <c r="AD65" s="61"/>
      <c r="AE65" s="36"/>
      <c r="AF65" s="37"/>
      <c r="AG65" s="37"/>
      <c r="AH65" s="49"/>
    </row>
    <row r="66" spans="2:35" ht="24.95" customHeight="1">
      <c r="B66" s="107"/>
      <c r="C66" s="220" t="s">
        <v>57</v>
      </c>
      <c r="D66" s="219"/>
      <c r="E66" s="219"/>
      <c r="F66" s="219"/>
      <c r="G66" s="219"/>
      <c r="H66" s="219"/>
      <c r="I66" s="220"/>
      <c r="J66" s="219"/>
      <c r="K66" s="219"/>
      <c r="L66" s="219"/>
      <c r="M66" s="219"/>
      <c r="N66" s="219"/>
      <c r="O66" s="219"/>
      <c r="P66" s="105"/>
      <c r="Q66" s="115"/>
      <c r="R66" s="116"/>
      <c r="S66" s="117"/>
      <c r="T66" s="191"/>
      <c r="U66" s="24"/>
      <c r="V66" s="5"/>
      <c r="W66" s="5"/>
      <c r="X66" s="5"/>
      <c r="Y66" s="5"/>
      <c r="Z66" s="5"/>
      <c r="AA66" s="5"/>
      <c r="AB66" s="5"/>
      <c r="AC66" s="61"/>
      <c r="AD66" s="61"/>
      <c r="AE66" s="36"/>
      <c r="AF66" s="37"/>
      <c r="AG66" s="37"/>
      <c r="AH66" s="49"/>
    </row>
    <row r="67" spans="2:35" ht="24.95" customHeight="1">
      <c r="B67" s="107"/>
      <c r="C67" s="219" t="s">
        <v>293</v>
      </c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105"/>
      <c r="Q67" s="115"/>
      <c r="R67" s="116"/>
      <c r="S67" s="117"/>
      <c r="T67" s="191"/>
      <c r="U67" s="24"/>
      <c r="V67" s="5"/>
      <c r="W67" s="5"/>
      <c r="X67" s="5"/>
      <c r="Y67" s="5"/>
      <c r="Z67" s="5"/>
      <c r="AA67" s="5"/>
      <c r="AB67" s="5"/>
      <c r="AC67" s="61"/>
      <c r="AD67" s="61"/>
      <c r="AE67" s="36"/>
      <c r="AF67" s="37"/>
      <c r="AG67" s="37"/>
      <c r="AH67" s="49"/>
    </row>
    <row r="68" spans="2:35" ht="24.95" customHeight="1">
      <c r="B68" s="107"/>
      <c r="C68" s="221" t="s">
        <v>277</v>
      </c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105"/>
      <c r="Q68" s="115"/>
      <c r="R68" s="116"/>
      <c r="S68" s="117"/>
      <c r="T68" s="191"/>
      <c r="U68" s="24"/>
      <c r="V68" s="5"/>
      <c r="W68" s="5"/>
      <c r="X68" s="5"/>
      <c r="Y68" s="5"/>
      <c r="Z68" s="5"/>
      <c r="AA68" s="5"/>
      <c r="AB68" s="5"/>
      <c r="AC68" s="61"/>
      <c r="AD68" s="61"/>
      <c r="AE68" s="36"/>
      <c r="AF68" s="37"/>
      <c r="AG68" s="37"/>
      <c r="AH68" s="49"/>
    </row>
    <row r="69" spans="2:35" ht="24.95" customHeight="1" thickBot="1">
      <c r="B69" s="108"/>
      <c r="C69" s="222" t="s">
        <v>6</v>
      </c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109"/>
      <c r="Q69" s="118"/>
      <c r="R69" s="119"/>
      <c r="S69" s="120"/>
      <c r="T69" s="191"/>
      <c r="U69" s="24"/>
      <c r="V69" s="5"/>
      <c r="W69" s="5"/>
      <c r="X69" s="342"/>
      <c r="Y69" s="342"/>
      <c r="Z69" s="342"/>
      <c r="AA69" s="342"/>
      <c r="AB69" s="342"/>
      <c r="AC69" s="61"/>
      <c r="AD69" s="61"/>
      <c r="AE69" s="36"/>
      <c r="AF69" s="37"/>
      <c r="AG69" s="37"/>
      <c r="AH69" s="49"/>
    </row>
    <row r="70" spans="2:35" ht="17.25" thickBot="1">
      <c r="B70" s="9"/>
      <c r="C70" s="1"/>
      <c r="D70" s="1"/>
      <c r="E70" s="1"/>
      <c r="F70" s="1"/>
      <c r="G70" s="1"/>
      <c r="H70" s="1"/>
      <c r="I70" s="105"/>
      <c r="J70" s="1"/>
      <c r="K70" s="1"/>
      <c r="L70" s="1"/>
      <c r="M70" s="1"/>
      <c r="Q70" s="30"/>
      <c r="R70" s="30"/>
      <c r="S70" s="30"/>
      <c r="T70" s="197"/>
      <c r="U70" s="325"/>
      <c r="V70" s="326"/>
      <c r="W70" s="326"/>
      <c r="X70" s="326"/>
      <c r="Y70" s="79"/>
      <c r="Z70" s="79"/>
      <c r="AA70" s="79"/>
      <c r="AB70" s="79"/>
      <c r="AC70" s="56"/>
      <c r="AD70" s="56"/>
      <c r="AE70" s="34"/>
      <c r="AF70" s="320" t="s">
        <v>201</v>
      </c>
      <c r="AG70" s="321"/>
      <c r="AH70" s="321"/>
      <c r="AI70" s="159"/>
    </row>
    <row r="71" spans="2:35" ht="14.25" thickBot="1">
      <c r="B71" s="100"/>
      <c r="C71" s="101" t="s">
        <v>6</v>
      </c>
      <c r="D71" s="102"/>
      <c r="E71" s="102"/>
      <c r="F71" s="102"/>
      <c r="G71" s="102"/>
      <c r="H71" s="102"/>
      <c r="I71" s="1"/>
      <c r="J71" s="103"/>
      <c r="K71" s="103"/>
      <c r="O71" s="100"/>
      <c r="R71" s="104"/>
      <c r="S71" s="104"/>
      <c r="T71" s="197"/>
      <c r="U71" s="94" t="s">
        <v>55</v>
      </c>
      <c r="V71" s="95"/>
      <c r="W71" s="95"/>
      <c r="X71" s="96"/>
      <c r="Y71" s="97" t="s">
        <v>56</v>
      </c>
      <c r="Z71" s="98"/>
      <c r="AA71" s="98"/>
      <c r="AB71" s="99"/>
      <c r="AC71" s="66"/>
      <c r="AD71" s="66"/>
      <c r="AE71" s="42"/>
      <c r="AF71" s="31"/>
      <c r="AG71" s="31"/>
      <c r="AH71" s="31"/>
    </row>
    <row r="72" spans="2:35" ht="15" thickBot="1">
      <c r="B72" s="28"/>
      <c r="C72" s="28"/>
      <c r="D72" s="28"/>
      <c r="E72" s="28"/>
      <c r="F72" s="28"/>
      <c r="G72" s="28"/>
      <c r="H72" s="28"/>
      <c r="I72" s="102"/>
      <c r="J72" s="28"/>
      <c r="K72" s="28"/>
      <c r="R72" s="302"/>
      <c r="S72" s="10"/>
      <c r="T72" s="197"/>
      <c r="U72" s="93" t="s">
        <v>7</v>
      </c>
      <c r="V72" s="93" t="s">
        <v>4</v>
      </c>
      <c r="W72" s="93" t="s">
        <v>0</v>
      </c>
      <c r="X72" s="93" t="s">
        <v>54</v>
      </c>
      <c r="Y72" s="93" t="s">
        <v>7</v>
      </c>
      <c r="Z72" s="93" t="s">
        <v>4</v>
      </c>
      <c r="AA72" s="93" t="s">
        <v>0</v>
      </c>
      <c r="AB72" s="93" t="s">
        <v>54</v>
      </c>
      <c r="AC72" s="29" t="s">
        <v>2</v>
      </c>
      <c r="AD72" s="29" t="s">
        <v>3</v>
      </c>
      <c r="AE72" s="51" t="s">
        <v>9</v>
      </c>
      <c r="AF72" s="51" t="s">
        <v>11</v>
      </c>
      <c r="AG72" s="51" t="s">
        <v>12</v>
      </c>
      <c r="AH72" s="52" t="s">
        <v>13</v>
      </c>
      <c r="AI72" s="52" t="s">
        <v>14</v>
      </c>
    </row>
    <row r="73" spans="2:35" ht="14.25">
      <c r="C73" s="16"/>
      <c r="I73" s="28"/>
      <c r="L73" s="6"/>
      <c r="P73" s="7"/>
      <c r="R73" s="10"/>
      <c r="S73" s="10"/>
      <c r="T73" s="197">
        <v>12</v>
      </c>
      <c r="U73" s="343" t="str">
        <f>+$B$12</f>
        <v>LU</v>
      </c>
      <c r="V73" s="344" t="str">
        <f>+$C$12</f>
        <v>22</v>
      </c>
      <c r="W73" s="344" t="str">
        <f>+$D$12</f>
        <v>02</v>
      </c>
      <c r="X73" s="345">
        <f>+$E$12</f>
        <v>0.79166666666666663</v>
      </c>
      <c r="Y73" s="344" t="str">
        <f>+$F$12</f>
        <v>LU</v>
      </c>
      <c r="Z73" s="344" t="str">
        <f>+$G$12</f>
        <v>08</v>
      </c>
      <c r="AA73" s="344" t="str">
        <f>+$H$12</f>
        <v>03</v>
      </c>
      <c r="AB73" s="345">
        <f>+$I$12</f>
        <v>0.79166666666666663</v>
      </c>
      <c r="AC73" s="343" t="str">
        <f>+$J$12</f>
        <v>CHUM</v>
      </c>
      <c r="AD73" s="343" t="str">
        <f>+$K$12</f>
        <v>T.- D.- I.-M</v>
      </c>
      <c r="AE73" s="343" t="str">
        <f>+$P$12</f>
        <v>Sosa Luna Melina</v>
      </c>
      <c r="AF73" s="343" t="str">
        <f>+$L$12</f>
        <v xml:space="preserve">Pedagogía </v>
      </c>
      <c r="AG73" s="343" t="str">
        <f>+$M$12</f>
        <v>Sociología Educ.</v>
      </c>
      <c r="AH73" s="343">
        <f>+$N$12</f>
        <v>0</v>
      </c>
      <c r="AI73" s="343">
        <f>+$O$12</f>
        <v>0</v>
      </c>
    </row>
    <row r="74" spans="2:35" ht="14.25">
      <c r="C74" s="16"/>
      <c r="M74" s="7"/>
      <c r="N74" s="7"/>
      <c r="O74" s="7"/>
      <c r="P74" s="301"/>
      <c r="Q74" s="10"/>
      <c r="R74" s="185"/>
      <c r="S74" s="10"/>
      <c r="T74" s="197">
        <v>13</v>
      </c>
      <c r="U74" s="343" t="str">
        <f>+$B$13</f>
        <v>MA</v>
      </c>
      <c r="V74" s="344" t="str">
        <f>+$C$13</f>
        <v>23</v>
      </c>
      <c r="W74" s="344" t="str">
        <f>+$D$13</f>
        <v>02</v>
      </c>
      <c r="X74" s="345">
        <f>+$E$13</f>
        <v>0.79166666666666663</v>
      </c>
      <c r="Y74" s="344" t="str">
        <f>+$F$13</f>
        <v>MA</v>
      </c>
      <c r="Z74" s="344" t="str">
        <f>+$G$13</f>
        <v>09</v>
      </c>
      <c r="AA74" s="344" t="str">
        <f>+$H$13</f>
        <v>03</v>
      </c>
      <c r="AB74" s="345">
        <f>+$I$13</f>
        <v>0.79166666666666663</v>
      </c>
      <c r="AC74" s="343" t="str">
        <f>+$J$13</f>
        <v>CHUM</v>
      </c>
      <c r="AD74" s="343" t="str">
        <f>+$K$13</f>
        <v>T.- D.- I.-</v>
      </c>
      <c r="AE74" s="343" t="str">
        <f>+$P$13</f>
        <v>Barrionuevo Karina</v>
      </c>
      <c r="AF74" s="343" t="str">
        <f>+$L$13</f>
        <v>Psicolog.Educativa</v>
      </c>
      <c r="AG74" s="343" t="str">
        <f>+$M$13</f>
        <v>Didáctica General</v>
      </c>
      <c r="AH74" s="343">
        <f>+$N$13</f>
        <v>0</v>
      </c>
      <c r="AI74" s="343">
        <f>+$O$13</f>
        <v>0</v>
      </c>
    </row>
    <row r="75" spans="2:35" ht="14.25">
      <c r="C75" s="16"/>
      <c r="L75" s="6"/>
      <c r="M75" s="7"/>
      <c r="N75" s="7"/>
      <c r="O75" s="7"/>
      <c r="P75" s="7"/>
      <c r="Q75" s="10"/>
      <c r="R75" s="10"/>
      <c r="S75" s="10"/>
      <c r="T75" s="197">
        <v>14</v>
      </c>
      <c r="U75" s="343" t="str">
        <f>+$B$14</f>
        <v>MI</v>
      </c>
      <c r="V75" s="344" t="str">
        <f>+$C$14</f>
        <v>24</v>
      </c>
      <c r="W75" s="344" t="str">
        <f>+$D$14</f>
        <v>02</v>
      </c>
      <c r="X75" s="345">
        <f>+$E$14</f>
        <v>0.79166666666666663</v>
      </c>
      <c r="Y75" s="344" t="str">
        <f>+$F$14</f>
        <v>MI</v>
      </c>
      <c r="Z75" s="344" t="str">
        <f>+$G$14</f>
        <v>10</v>
      </c>
      <c r="AA75" s="344" t="str">
        <f>+$H$14</f>
        <v>03</v>
      </c>
      <c r="AB75" s="345">
        <f>+$I$14</f>
        <v>0.79166666666666663</v>
      </c>
      <c r="AC75" s="343" t="str">
        <f>+$J$14</f>
        <v>CHUM</v>
      </c>
      <c r="AD75" s="343" t="str">
        <f>+$K$14</f>
        <v>T.- D.- I.-</v>
      </c>
      <c r="AE75" s="343" t="str">
        <f>+$P$14</f>
        <v>Lencina Gimena</v>
      </c>
      <c r="AF75" s="343" t="str">
        <f>+$L$14</f>
        <v>E.D.I.</v>
      </c>
      <c r="AG75" s="343" t="str">
        <f>+$M$14</f>
        <v>Filosofía de la Educación</v>
      </c>
      <c r="AH75" s="343" t="str">
        <f>+$N$14</f>
        <v>Filosofía de la  Educacación</v>
      </c>
      <c r="AI75" s="343" t="str">
        <f>+$O$14</f>
        <v>Etica y Const. Ciud. (Inglés)</v>
      </c>
    </row>
    <row r="76" spans="2:35" ht="14.25">
      <c r="C76" s="16"/>
      <c r="L76" s="6"/>
      <c r="M76" s="7"/>
      <c r="N76" s="7"/>
      <c r="O76" s="7"/>
      <c r="P76" s="7"/>
      <c r="Q76" s="10"/>
      <c r="R76" s="10"/>
      <c r="S76" s="10"/>
      <c r="T76" s="197">
        <v>15</v>
      </c>
      <c r="U76" s="343" t="str">
        <f>+$B$15</f>
        <v>JU</v>
      </c>
      <c r="V76" s="344" t="str">
        <f>+$C$15</f>
        <v>25</v>
      </c>
      <c r="W76" s="344" t="str">
        <f>+$D$15</f>
        <v>02</v>
      </c>
      <c r="X76" s="345">
        <f>+$E$15</f>
        <v>0.79166666666666663</v>
      </c>
      <c r="Y76" s="344" t="str">
        <f>+$F$15</f>
        <v>JU</v>
      </c>
      <c r="Z76" s="344" t="str">
        <f>+$G$15</f>
        <v>11</v>
      </c>
      <c r="AA76" s="344" t="str">
        <f>+$H$15</f>
        <v>03</v>
      </c>
      <c r="AB76" s="345">
        <f>+$I$15</f>
        <v>0.79166666666666663</v>
      </c>
      <c r="AC76" s="343" t="str">
        <f>+$J$15</f>
        <v>CHUM</v>
      </c>
      <c r="AD76" s="343" t="str">
        <f>+$K$15</f>
        <v>T.- D.- I.-</v>
      </c>
      <c r="AE76" s="343" t="str">
        <f>+$P$15</f>
        <v>Sol González</v>
      </c>
      <c r="AF76" s="343" t="str">
        <f>+$L$15</f>
        <v xml:space="preserve">Historia y Politica Arg.Latinoamer. </v>
      </c>
      <c r="AG76" s="343">
        <f>+$M$15</f>
        <v>0</v>
      </c>
      <c r="AH76" s="343" t="str">
        <f>+$N$15</f>
        <v>Historia y Polit. Educ. Arg</v>
      </c>
      <c r="AI76" s="343" t="str">
        <f>+$O$15</f>
        <v>Problemas Educ. Contempor.</v>
      </c>
    </row>
    <row r="77" spans="2:35" ht="14.25">
      <c r="B77" s="13"/>
      <c r="C77" s="4"/>
      <c r="D77" s="13"/>
      <c r="E77" s="13"/>
      <c r="F77" s="13"/>
      <c r="G77" s="13"/>
      <c r="H77" s="13"/>
      <c r="J77" s="13"/>
      <c r="K77" s="13"/>
      <c r="L77" s="15"/>
      <c r="M77" s="20"/>
      <c r="N77" s="20"/>
      <c r="O77" s="20"/>
      <c r="P77" s="20"/>
      <c r="Q77" s="21"/>
      <c r="R77" s="22"/>
      <c r="S77" s="10"/>
      <c r="T77" s="197">
        <v>16</v>
      </c>
      <c r="U77" s="343" t="str">
        <f>+$B$16</f>
        <v>VI</v>
      </c>
      <c r="V77" s="344" t="str">
        <f>+$C$16</f>
        <v>26</v>
      </c>
      <c r="W77" s="344" t="str">
        <f>+$D$16</f>
        <v>02</v>
      </c>
      <c r="X77" s="345">
        <f>+$E$16</f>
        <v>0.79166666666666663</v>
      </c>
      <c r="Y77" s="344" t="str">
        <f>+$F$16</f>
        <v>VI</v>
      </c>
      <c r="Z77" s="344" t="str">
        <f>+$G$16</f>
        <v>12</v>
      </c>
      <c r="AA77" s="344" t="str">
        <f>+$H$16</f>
        <v>03</v>
      </c>
      <c r="AB77" s="345">
        <f>+$I$16</f>
        <v>0.79166666666666663</v>
      </c>
      <c r="AC77" s="343" t="str">
        <f>+$J$16</f>
        <v>CHUM</v>
      </c>
      <c r="AD77" s="343" t="str">
        <f>+$K$16</f>
        <v>T.- D.- I.-</v>
      </c>
      <c r="AE77" s="343" t="str">
        <f>+$P$16</f>
        <v>Barrionuevo Karina</v>
      </c>
      <c r="AF77" s="344" t="str">
        <f>+$L$16</f>
        <v>Sujeto de la Educación I</v>
      </c>
      <c r="AG77" s="343" t="str">
        <f>+$M$16</f>
        <v xml:space="preserve">Sujeto de Educación </v>
      </c>
      <c r="AH77" s="343">
        <f>+$N$16</f>
        <v>0</v>
      </c>
      <c r="AI77" s="343" t="str">
        <f>+$O$16</f>
        <v>Etica Profesional</v>
      </c>
    </row>
    <row r="78" spans="2:35" ht="14.25">
      <c r="B78" s="13"/>
      <c r="C78" s="4"/>
      <c r="D78" s="2"/>
      <c r="E78" s="3"/>
      <c r="F78" s="3"/>
      <c r="G78" s="3"/>
      <c r="H78" s="3"/>
      <c r="I78" s="13"/>
      <c r="J78" s="13"/>
      <c r="K78" s="13"/>
      <c r="L78" s="15"/>
      <c r="M78" s="14"/>
      <c r="N78" s="14"/>
      <c r="O78" s="14"/>
      <c r="P78" s="14"/>
      <c r="Q78" s="21"/>
      <c r="R78" s="22"/>
      <c r="S78" s="10"/>
      <c r="T78" s="197">
        <v>17</v>
      </c>
      <c r="U78" s="343" t="str">
        <f>+$B$17</f>
        <v>VI</v>
      </c>
      <c r="V78" s="344" t="str">
        <f>+$C$17</f>
        <v>26</v>
      </c>
      <c r="W78" s="344" t="str">
        <f>+$D$17</f>
        <v>02</v>
      </c>
      <c r="X78" s="345">
        <f>+$E$17</f>
        <v>0.79166666666666663</v>
      </c>
      <c r="Y78" s="344" t="str">
        <f>+$F$17</f>
        <v>VI</v>
      </c>
      <c r="Z78" s="344" t="str">
        <f>+$G$17</f>
        <v>12</v>
      </c>
      <c r="AA78" s="344" t="str">
        <f>+$H$17</f>
        <v>03</v>
      </c>
      <c r="AB78" s="345">
        <f>+$I$17</f>
        <v>0.79166666666666663</v>
      </c>
      <c r="AC78" s="343" t="str">
        <f>+$J$17</f>
        <v>CHUM</v>
      </c>
      <c r="AD78" s="343" t="str">
        <f>+$K$17</f>
        <v>DANZA</v>
      </c>
      <c r="AE78" s="343" t="str">
        <f>+$P$17</f>
        <v>Ávila Juan José</v>
      </c>
      <c r="AF78" s="343" t="str">
        <f>+$L$17</f>
        <v>E.D.I.(danza con eje en la técnica)</v>
      </c>
      <c r="AG78" s="343" t="str">
        <f>+$M$17</f>
        <v>Didáctica de la Danza I</v>
      </c>
      <c r="AH78" s="343" t="str">
        <f>+$N$17</f>
        <v>Gén. Est. Y Tend. Art. Mov</v>
      </c>
      <c r="AI78" s="343" t="str">
        <f>+$O$17</f>
        <v>T.I.C.</v>
      </c>
    </row>
    <row r="79" spans="2:35" ht="14.25">
      <c r="C79" s="16"/>
      <c r="I79" s="3"/>
      <c r="L79" s="6"/>
      <c r="M79" s="7"/>
      <c r="N79" s="7"/>
      <c r="O79" s="7"/>
      <c r="P79" s="7"/>
      <c r="Q79" s="10"/>
      <c r="R79" s="10"/>
      <c r="S79" s="10"/>
      <c r="T79" s="197">
        <v>18</v>
      </c>
      <c r="U79" s="343" t="str">
        <f>+$B$18</f>
        <v>LU</v>
      </c>
      <c r="V79" s="344" t="str">
        <f>+$C$18</f>
        <v>01</v>
      </c>
      <c r="W79" s="344" t="str">
        <f>+$D$18</f>
        <v>03</v>
      </c>
      <c r="X79" s="345">
        <f>+$E$18</f>
        <v>0.79166666666666663</v>
      </c>
      <c r="Y79" s="344" t="str">
        <f>+$F$18</f>
        <v>LU</v>
      </c>
      <c r="Z79" s="344" t="str">
        <f>+$G$18</f>
        <v>15</v>
      </c>
      <c r="AA79" s="344" t="str">
        <f>+$H$18</f>
        <v>03</v>
      </c>
      <c r="AB79" s="345">
        <f>+$I$18</f>
        <v>0.79166666666666663</v>
      </c>
      <c r="AC79" s="343" t="str">
        <f>+$J$18</f>
        <v>CHUM</v>
      </c>
      <c r="AD79" s="343" t="str">
        <f>+$K$18</f>
        <v>DANZA</v>
      </c>
      <c r="AE79" s="344" t="str">
        <f>+$P$18</f>
        <v>Santillán Roxana</v>
      </c>
      <c r="AF79" s="344" t="str">
        <f>+$L$18</f>
        <v>Historia del Art. del Mov. I</v>
      </c>
      <c r="AG79" s="344" t="str">
        <f>+$M$18</f>
        <v>Danza Contemporánea</v>
      </c>
      <c r="AH79" s="344" t="str">
        <f>+$N$18</f>
        <v>E.D.I.(danza con eje en el Leng)</v>
      </c>
      <c r="AI79" s="344" t="str">
        <f>+$O$18</f>
        <v>Ens.De la Danza a Sujeto NEE</v>
      </c>
    </row>
    <row r="80" spans="2:35" ht="14.25">
      <c r="C80" s="16"/>
      <c r="L80" s="6"/>
      <c r="M80" s="7"/>
      <c r="N80" s="7"/>
      <c r="O80" s="7"/>
      <c r="P80" s="7"/>
      <c r="Q80" s="10"/>
      <c r="R80" s="10"/>
      <c r="S80" s="10"/>
      <c r="T80" s="197">
        <v>19</v>
      </c>
      <c r="U80" s="343" t="str">
        <f>+$B$19</f>
        <v>MA</v>
      </c>
      <c r="V80" s="344" t="str">
        <f>+$C$19</f>
        <v>02</v>
      </c>
      <c r="W80" s="344" t="str">
        <f>+$D$19</f>
        <v>03</v>
      </c>
      <c r="X80" s="345">
        <f>+$E$19</f>
        <v>0.79166666666666663</v>
      </c>
      <c r="Y80" s="344" t="str">
        <f>+$F$19</f>
        <v>MA</v>
      </c>
      <c r="Z80" s="344" t="str">
        <f>+$G$19</f>
        <v>16</v>
      </c>
      <c r="AA80" s="344" t="str">
        <f>+$H$19</f>
        <v>03</v>
      </c>
      <c r="AB80" s="345">
        <f>+$I$19</f>
        <v>0.79166666666666663</v>
      </c>
      <c r="AC80" s="343" t="str">
        <f>+$J$19</f>
        <v>CHUM</v>
      </c>
      <c r="AD80" s="343" t="str">
        <f>+$K$19</f>
        <v>DANZA</v>
      </c>
      <c r="AE80" s="343" t="str">
        <f>+$P$19</f>
        <v>Argañaraz María Teresa</v>
      </c>
      <c r="AF80" s="344" t="str">
        <f>+$L$19</f>
        <v>Danzas Folclóricas Argentinas</v>
      </c>
      <c r="AG80" s="344" t="str">
        <f>+$M$19</f>
        <v>Historia del Art. del Mov. II</v>
      </c>
      <c r="AH80" s="344" t="str">
        <f>+$N$19</f>
        <v>Puesta en Escena en  Danza</v>
      </c>
      <c r="AI80" s="343" t="str">
        <f>+$O$19</f>
        <v>Montaje y Prod.Esp.Danza</v>
      </c>
    </row>
    <row r="81" spans="3:35" ht="14.25">
      <c r="C81" s="16"/>
      <c r="L81" s="6"/>
      <c r="M81" s="7"/>
      <c r="N81" s="7"/>
      <c r="O81" s="7"/>
      <c r="P81" s="7"/>
      <c r="Q81" s="10"/>
      <c r="R81" s="10"/>
      <c r="S81" s="10"/>
      <c r="T81" s="197">
        <v>20</v>
      </c>
      <c r="U81" s="343" t="str">
        <f>+$B$20</f>
        <v>MI</v>
      </c>
      <c r="V81" s="344" t="str">
        <f>+$C$20</f>
        <v>03</v>
      </c>
      <c r="W81" s="344" t="str">
        <f>+$D$20</f>
        <v>03</v>
      </c>
      <c r="X81" s="345">
        <f>+$E$20</f>
        <v>0.79166666666666663</v>
      </c>
      <c r="Y81" s="344" t="str">
        <f>+$F$20</f>
        <v>MI</v>
      </c>
      <c r="Z81" s="344" t="str">
        <f>+$G$20</f>
        <v>17</v>
      </c>
      <c r="AA81" s="344" t="str">
        <f>+$H$20</f>
        <v>03</v>
      </c>
      <c r="AB81" s="345">
        <f>+$I$20</f>
        <v>0.79166666666666663</v>
      </c>
      <c r="AC81" s="343" t="str">
        <f>+$J$20</f>
        <v>CHUM</v>
      </c>
      <c r="AD81" s="343" t="str">
        <f>+$K$20</f>
        <v>DANZA</v>
      </c>
      <c r="AE81" s="343" t="str">
        <f>+$P$20</f>
        <v>Junco Achter Gerardo</v>
      </c>
      <c r="AF81" s="343" t="str">
        <f>+$L$20</f>
        <v>Senso - Percepción</v>
      </c>
      <c r="AG81" s="344" t="str">
        <f>+$M$20</f>
        <v>E.D.I.(danza con eje en el L.)</v>
      </c>
      <c r="AH81" s="343" t="str">
        <f>+$N$20</f>
        <v>Imporv. e Interp. en Danza</v>
      </c>
      <c r="AI81" s="343" t="str">
        <f>+$O$20</f>
        <v>Int.Com.en Danza Mod.Suj.</v>
      </c>
    </row>
    <row r="82" spans="3:35" ht="14.25">
      <c r="C82" s="16"/>
      <c r="L82" s="121"/>
      <c r="M82" s="122"/>
      <c r="N82" s="123"/>
      <c r="O82" s="124"/>
      <c r="P82" s="125"/>
      <c r="Q82" s="122"/>
      <c r="R82" s="123"/>
      <c r="S82" s="124"/>
      <c r="T82" s="197">
        <v>21</v>
      </c>
      <c r="U82" s="343" t="str">
        <f>+$B$21</f>
        <v>JU</v>
      </c>
      <c r="V82" s="344" t="str">
        <f>+$C$21</f>
        <v>04</v>
      </c>
      <c r="W82" s="344" t="str">
        <f>+$D$21</f>
        <v>03</v>
      </c>
      <c r="X82" s="345">
        <f>+$E$21</f>
        <v>0.79166666666666663</v>
      </c>
      <c r="Y82" s="344" t="str">
        <f>+$F$21</f>
        <v>JU</v>
      </c>
      <c r="Z82" s="344" t="str">
        <f>+$G$21</f>
        <v>18</v>
      </c>
      <c r="AA82" s="344" t="str">
        <f>+$H$21</f>
        <v>03</v>
      </c>
      <c r="AB82" s="345">
        <f>+$I$21</f>
        <v>0.79166666666666663</v>
      </c>
      <c r="AC82" s="343" t="str">
        <f>+$J$21</f>
        <v>CHUM</v>
      </c>
      <c r="AD82" s="343" t="str">
        <f>+$K$21</f>
        <v>DANZA</v>
      </c>
      <c r="AE82" s="343" t="str">
        <f>+$P$21</f>
        <v>Argañaraz María Teresa</v>
      </c>
      <c r="AF82" s="344" t="str">
        <f>+$L$21</f>
        <v>Elementos y Códigos de la Danza</v>
      </c>
      <c r="AG82" s="344" t="str">
        <f>+$M$21</f>
        <v>Opción Estudiantil</v>
      </c>
      <c r="AH82" s="344" t="str">
        <f>+$N$21</f>
        <v>Didáctica de la Danza II</v>
      </c>
      <c r="AI82" s="343" t="str">
        <f>+$O$21</f>
        <v>Inv. Educ. en Art. Movimient.</v>
      </c>
    </row>
    <row r="83" spans="3:35" ht="14.25">
      <c r="C83" s="16"/>
      <c r="L83" s="121"/>
      <c r="M83" s="122"/>
      <c r="N83" s="123"/>
      <c r="O83" s="124"/>
      <c r="P83" s="125"/>
      <c r="Q83" s="122"/>
      <c r="R83" s="123"/>
      <c r="S83" s="124"/>
      <c r="T83" s="197">
        <v>22</v>
      </c>
      <c r="U83" s="343" t="str">
        <f>+$B$22</f>
        <v>VI</v>
      </c>
      <c r="V83" s="344" t="str">
        <f>+$C$22</f>
        <v>05</v>
      </c>
      <c r="W83" s="344" t="str">
        <f>+$D$22</f>
        <v>03</v>
      </c>
      <c r="X83" s="345">
        <f>+$E$22</f>
        <v>0.79166666666666663</v>
      </c>
      <c r="Y83" s="344" t="str">
        <f>+$F$22</f>
        <v>VI</v>
      </c>
      <c r="Z83" s="344" t="str">
        <f>+$G$22</f>
        <v>19</v>
      </c>
      <c r="AA83" s="344" t="str">
        <f>+$H$22</f>
        <v>03</v>
      </c>
      <c r="AB83" s="345">
        <f>+$I$22</f>
        <v>0.79166666666666663</v>
      </c>
      <c r="AC83" s="343" t="str">
        <f>+$J$22</f>
        <v>CHUM</v>
      </c>
      <c r="AD83" s="343" t="str">
        <f>+$K$22</f>
        <v>DANZA</v>
      </c>
      <c r="AE83" s="343" t="str">
        <f>+$P$22</f>
        <v>Junco Achter Gerardo</v>
      </c>
      <c r="AF83" s="344" t="str">
        <f>+$L$22</f>
        <v>Danzas Clásicas</v>
      </c>
      <c r="AG83" s="344" t="str">
        <f>+$M$22</f>
        <v>Leng.Mus. Aplic. Leng. Cor</v>
      </c>
      <c r="AH83" s="344" t="str">
        <f>+$N$22</f>
        <v>Direc. Y Comp. Cor. En Danza</v>
      </c>
      <c r="AI83" s="343" t="str">
        <f>+$O$22</f>
        <v>E.D.I.(danza con eje Lenguaje)</v>
      </c>
    </row>
    <row r="84" spans="3:35" ht="14.25">
      <c r="C84" s="16"/>
      <c r="L84" s="121"/>
      <c r="M84" s="122"/>
      <c r="N84" s="123"/>
      <c r="O84" s="124"/>
      <c r="P84" s="125"/>
      <c r="Q84" s="122"/>
      <c r="R84" s="123"/>
      <c r="S84" s="124"/>
      <c r="T84" s="197">
        <v>23</v>
      </c>
      <c r="U84" s="343" t="str">
        <f>+$B$23</f>
        <v>VI</v>
      </c>
      <c r="V84" s="344" t="str">
        <f>+$C$23</f>
        <v>26</v>
      </c>
      <c r="W84" s="344" t="str">
        <f>+$D$23</f>
        <v>02</v>
      </c>
      <c r="X84" s="345">
        <f>+$E$23</f>
        <v>0.79166666666666663</v>
      </c>
      <c r="Y84" s="344" t="str">
        <f>+$F$23</f>
        <v>VI</v>
      </c>
      <c r="Z84" s="344" t="str">
        <f>+$G$23</f>
        <v>12</v>
      </c>
      <c r="AA84" s="344" t="str">
        <f>+$H$23</f>
        <v>03</v>
      </c>
      <c r="AB84" s="345">
        <f>+$I$23</f>
        <v>0.79166666666666663</v>
      </c>
      <c r="AC84" s="343" t="str">
        <f>+$J$23</f>
        <v>CHUM</v>
      </c>
      <c r="AD84" s="343" t="str">
        <f>+$K$23</f>
        <v>TEATRO</v>
      </c>
      <c r="AE84" s="343" t="str">
        <f>+$P$23</f>
        <v>Arévalo Carlos</v>
      </c>
      <c r="AF84" s="343" t="str">
        <f>+$L$23</f>
        <v>For.Corp.Vocal I</v>
      </c>
      <c r="AG84" s="343" t="str">
        <f>+$M$23</f>
        <v>Dispositivo Escénico</v>
      </c>
      <c r="AH84" s="344" t="str">
        <f>+$N$23</f>
        <v>Dramaturgía / Teorias Teat.</v>
      </c>
      <c r="AI84" s="343" t="str">
        <f>+$O$23</f>
        <v>E.D.I./Opc. Teatro Comun.</v>
      </c>
    </row>
    <row r="85" spans="3:35" ht="14.25">
      <c r="C85" s="16"/>
      <c r="L85" s="121"/>
      <c r="M85" s="122"/>
      <c r="N85" s="123"/>
      <c r="O85" s="124"/>
      <c r="P85" s="125"/>
      <c r="Q85" s="122"/>
      <c r="R85" s="123"/>
      <c r="S85" s="124"/>
      <c r="T85" s="197">
        <v>24</v>
      </c>
      <c r="U85" s="343" t="str">
        <f>+$B$24</f>
        <v>LU</v>
      </c>
      <c r="V85" s="344" t="str">
        <f>+$C$24</f>
        <v>01</v>
      </c>
      <c r="W85" s="344" t="str">
        <f>+$D$24</f>
        <v>03</v>
      </c>
      <c r="X85" s="345">
        <f>+$E$24</f>
        <v>0.79166666666666663</v>
      </c>
      <c r="Y85" s="344" t="str">
        <f>+$F$24</f>
        <v>LU</v>
      </c>
      <c r="Z85" s="344" t="str">
        <f>+$G$24</f>
        <v>15</v>
      </c>
      <c r="AA85" s="344" t="str">
        <f>+$H$24</f>
        <v>03</v>
      </c>
      <c r="AB85" s="345">
        <f>+$I$24</f>
        <v>0.79166666666666663</v>
      </c>
      <c r="AC85" s="343" t="str">
        <f>+$J$24</f>
        <v>CHUM</v>
      </c>
      <c r="AD85" s="343" t="str">
        <f>+$K$24</f>
        <v>TEATRO</v>
      </c>
      <c r="AE85" s="343" t="str">
        <f>+$P$24</f>
        <v>Martinez Matías</v>
      </c>
      <c r="AF85" s="343" t="str">
        <f>+$L$24</f>
        <v>Teatro I: I.JD.C.C</v>
      </c>
      <c r="AG85" s="344" t="str">
        <f>+$M$24</f>
        <v xml:space="preserve"> Didáctica Leng.Teatral I</v>
      </c>
      <c r="AH85" s="344" t="str">
        <f>+$N$24</f>
        <v>Opc. Est. Titeres</v>
      </c>
      <c r="AI85" s="343" t="str">
        <f>+$O$24</f>
        <v xml:space="preserve"> Opc.Est.Educ.Rural</v>
      </c>
    </row>
    <row r="86" spans="3:35" ht="14.25">
      <c r="C86" s="16"/>
      <c r="L86" s="121"/>
      <c r="M86" s="122"/>
      <c r="N86" s="123"/>
      <c r="O86" s="124"/>
      <c r="P86" s="125"/>
      <c r="Q86" s="122"/>
      <c r="R86" s="123"/>
      <c r="S86" s="124"/>
      <c r="T86" s="197">
        <v>25</v>
      </c>
      <c r="U86" s="343" t="str">
        <f>+$B$25</f>
        <v>MA</v>
      </c>
      <c r="V86" s="344" t="str">
        <f>+$C$25</f>
        <v>02</v>
      </c>
      <c r="W86" s="344" t="str">
        <f>+$D$25</f>
        <v>03</v>
      </c>
      <c r="X86" s="345">
        <f>+$E$25</f>
        <v>0.79166666666666663</v>
      </c>
      <c r="Y86" s="344" t="str">
        <f>+$F$25</f>
        <v>MA</v>
      </c>
      <c r="Z86" s="344" t="str">
        <f>+$G$25</f>
        <v>16</v>
      </c>
      <c r="AA86" s="344" t="str">
        <f>+$H$25</f>
        <v>03</v>
      </c>
      <c r="AB86" s="345">
        <f>+$I$25</f>
        <v>0.79166666666666663</v>
      </c>
      <c r="AC86" s="343" t="str">
        <f>+$J$25</f>
        <v>CHUM</v>
      </c>
      <c r="AD86" s="343" t="str">
        <f>+$K$25</f>
        <v>TEATRO</v>
      </c>
      <c r="AE86" s="343" t="str">
        <f>+$P$25</f>
        <v>Carrizo Vanesa</v>
      </c>
      <c r="AF86" s="343" t="str">
        <f>+$L$25</f>
        <v>Historia Social Teatro Lat. Arg</v>
      </c>
      <c r="AG86" s="343" t="str">
        <f>+$M$25</f>
        <v>For.Corp.Vocal II</v>
      </c>
      <c r="AH86" s="343" t="str">
        <f>+$N$25</f>
        <v>For.Corp.Vocal III</v>
      </c>
      <c r="AI86" s="343" t="str">
        <f>+$O$25</f>
        <v>Inv.Ed.Orient.Prac.Ped.Teat.</v>
      </c>
    </row>
    <row r="87" spans="3:35" ht="14.25">
      <c r="C87" s="16"/>
      <c r="L87" s="121"/>
      <c r="M87" s="122"/>
      <c r="N87" s="123"/>
      <c r="O87" s="124"/>
      <c r="P87" s="125"/>
      <c r="Q87" s="122"/>
      <c r="R87" s="123"/>
      <c r="S87" s="124"/>
      <c r="T87" s="197">
        <v>26</v>
      </c>
      <c r="U87" s="343" t="str">
        <f>+$B$26</f>
        <v>MI</v>
      </c>
      <c r="V87" s="344" t="str">
        <f>+$C$26</f>
        <v>03</v>
      </c>
      <c r="W87" s="344" t="str">
        <f>+$D$26</f>
        <v>03</v>
      </c>
      <c r="X87" s="345">
        <f>+$E$26</f>
        <v>0.79166666666666663</v>
      </c>
      <c r="Y87" s="344" t="str">
        <f>+$F$26</f>
        <v>MI</v>
      </c>
      <c r="Z87" s="344" t="str">
        <f>+$G$26</f>
        <v>17</v>
      </c>
      <c r="AA87" s="344" t="str">
        <f>+$H$26</f>
        <v>03</v>
      </c>
      <c r="AB87" s="345">
        <f>+$I$26</f>
        <v>0.79166666666666663</v>
      </c>
      <c r="AC87" s="343" t="str">
        <f>+$J$26</f>
        <v>CHUM</v>
      </c>
      <c r="AD87" s="343" t="str">
        <f>+$K$26</f>
        <v>TEATRO</v>
      </c>
      <c r="AE87" s="343" t="str">
        <f>+$P$26</f>
        <v>Navarro Pablo</v>
      </c>
      <c r="AF87" s="343" t="str">
        <f>+$L$26</f>
        <v>Gramática del Lenguaje Teatral</v>
      </c>
      <c r="AG87" s="343" t="str">
        <f>+$M$26</f>
        <v>Teatro II. Eje en la Actuación</v>
      </c>
      <c r="AH87" s="344" t="str">
        <f>+$N$26</f>
        <v xml:space="preserve">Didáctica Leng.Teatral II </v>
      </c>
      <c r="AI87" s="343" t="str">
        <f>+$O$26</f>
        <v>Opc.Est. Ed.Cont.Enc./ T.I.C.</v>
      </c>
    </row>
    <row r="88" spans="3:35" ht="14.25">
      <c r="C88" s="16"/>
      <c r="L88" s="121"/>
      <c r="M88" s="122"/>
      <c r="N88" s="123"/>
      <c r="O88" s="124"/>
      <c r="P88" s="124"/>
      <c r="Q88" s="122"/>
      <c r="R88" s="123"/>
      <c r="S88" s="6"/>
      <c r="T88" s="197">
        <v>27</v>
      </c>
      <c r="U88" s="343" t="str">
        <f>+$B$27</f>
        <v>JU</v>
      </c>
      <c r="V88" s="344" t="str">
        <f>+$C$27</f>
        <v>04</v>
      </c>
      <c r="W88" s="344" t="str">
        <f>+$D$27</f>
        <v>03</v>
      </c>
      <c r="X88" s="345">
        <f>+$E$27</f>
        <v>0.79166666666666663</v>
      </c>
      <c r="Y88" s="344" t="str">
        <f>+$F$27</f>
        <v>JU</v>
      </c>
      <c r="Z88" s="344" t="str">
        <f>+$G$27</f>
        <v>18</v>
      </c>
      <c r="AA88" s="344" t="str">
        <f>+$H$27</f>
        <v>03</v>
      </c>
      <c r="AB88" s="345">
        <f>+$I$27</f>
        <v>0.79166666666666663</v>
      </c>
      <c r="AC88" s="343" t="str">
        <f>+$J$27</f>
        <v>CHUM</v>
      </c>
      <c r="AD88" s="343" t="str">
        <f>+$K$27</f>
        <v>TEATRO</v>
      </c>
      <c r="AE88" s="343" t="str">
        <f>+$P$27</f>
        <v>Peñaloza Ana Laura</v>
      </c>
      <c r="AF88" s="344" t="str">
        <f>+$L$27</f>
        <v>Opc.Est.N. Tec.Ap.al Teatro</v>
      </c>
      <c r="AG88" s="344" t="str">
        <f>+$M$27</f>
        <v>Teatro III: Eje Dir. Puest.Esc</v>
      </c>
      <c r="AH88" s="343" t="str">
        <f>+$N$27</f>
        <v>E.D.I.</v>
      </c>
      <c r="AI88" s="344" t="str">
        <f>+$O$27</f>
        <v xml:space="preserve">Op.Est. Teat. Objeto </v>
      </c>
    </row>
    <row r="89" spans="3:35" ht="14.25">
      <c r="C89" s="16"/>
      <c r="L89" s="121"/>
      <c r="M89" s="122"/>
      <c r="N89" s="123"/>
      <c r="O89" s="124"/>
      <c r="P89" s="124"/>
      <c r="Q89" s="122"/>
      <c r="R89" s="123"/>
      <c r="S89" s="6"/>
      <c r="T89" s="197">
        <v>28</v>
      </c>
      <c r="U89" s="343" t="str">
        <f>+$B$28</f>
        <v>VI</v>
      </c>
      <c r="V89" s="344" t="str">
        <f>+$C$28</f>
        <v>05</v>
      </c>
      <c r="W89" s="344" t="str">
        <f>+$D$28</f>
        <v>03</v>
      </c>
      <c r="X89" s="345">
        <f>+$E$28</f>
        <v>0.79166666666666663</v>
      </c>
      <c r="Y89" s="344" t="str">
        <f>+$F$28</f>
        <v>VI</v>
      </c>
      <c r="Z89" s="344" t="str">
        <f>+$G$28</f>
        <v>19</v>
      </c>
      <c r="AA89" s="344" t="str">
        <f>+$H$28</f>
        <v>03</v>
      </c>
      <c r="AB89" s="345">
        <f>+$I$28</f>
        <v>0.79166666666666663</v>
      </c>
      <c r="AC89" s="343" t="str">
        <f>+$J$28</f>
        <v>CHUM</v>
      </c>
      <c r="AD89" s="343" t="str">
        <f>+$K$28</f>
        <v>TEATRO</v>
      </c>
      <c r="AE89" s="343" t="str">
        <f>+$P$28</f>
        <v>Tapia Cecilia</v>
      </c>
      <c r="AF89" s="343" t="str">
        <f>+$L$28</f>
        <v>Animacion Socio Teatral</v>
      </c>
      <c r="AG89" s="343" t="str">
        <f>+$M$28</f>
        <v>Hist.Soc.Teatro Univ.</v>
      </c>
      <c r="AH89" s="343" t="str">
        <f>+$N$28</f>
        <v>Enseñanza del Teatro S.N.E.E.</v>
      </c>
      <c r="AI89" s="343" t="str">
        <f>+$O$28</f>
        <v>Exp.Teat.Cont./Teatro IV</v>
      </c>
    </row>
    <row r="90" spans="3:35" ht="14.25">
      <c r="C90" s="16"/>
      <c r="L90" s="121"/>
      <c r="M90" s="122"/>
      <c r="N90" s="123"/>
      <c r="O90" s="124"/>
      <c r="P90" s="124"/>
      <c r="Q90" s="122"/>
      <c r="R90" s="123"/>
      <c r="S90" s="6"/>
      <c r="T90" s="197">
        <v>29</v>
      </c>
      <c r="U90" s="343" t="str">
        <f>+$B$29</f>
        <v>VI</v>
      </c>
      <c r="V90" s="344" t="str">
        <f>+$C$29</f>
        <v>26</v>
      </c>
      <c r="W90" s="344" t="str">
        <f>+$D$29</f>
        <v>02</v>
      </c>
      <c r="X90" s="345">
        <f>+$E$29</f>
        <v>0.79166666666666663</v>
      </c>
      <c r="Y90" s="344" t="str">
        <f>+$F$29</f>
        <v>VI</v>
      </c>
      <c r="Z90" s="344" t="str">
        <f>+$G$29</f>
        <v>12</v>
      </c>
      <c r="AA90" s="344" t="str">
        <f>+$H$29</f>
        <v>03</v>
      </c>
      <c r="AB90" s="345">
        <f>+$I$29</f>
        <v>0.79166666666666663</v>
      </c>
      <c r="AC90" s="343" t="str">
        <f>+$J$29</f>
        <v>CHUM</v>
      </c>
      <c r="AD90" s="343" t="str">
        <f>+$K$29</f>
        <v>INGLES</v>
      </c>
      <c r="AE90" s="343" t="str">
        <f>+$P$29</f>
        <v>Becerro Silvia</v>
      </c>
      <c r="AF90" s="343" t="str">
        <f>+$L$29</f>
        <v>Lectura y Escritura Académica</v>
      </c>
      <c r="AG90" s="343" t="str">
        <f>+$M$29</f>
        <v>Literatura Inglesa I</v>
      </c>
      <c r="AH90" s="343" t="str">
        <f>+$N$29</f>
        <v>Didác. Espec. II /P.D.I. 1</v>
      </c>
      <c r="AI90" s="343" t="str">
        <f>+$O$29</f>
        <v>Hist. De la Civil.Inglesa II</v>
      </c>
    </row>
    <row r="91" spans="3:35" ht="14.25">
      <c r="C91" s="16"/>
      <c r="L91" s="121"/>
      <c r="M91" s="122"/>
      <c r="N91" s="123"/>
      <c r="O91" s="124"/>
      <c r="P91" s="124"/>
      <c r="Q91" s="122"/>
      <c r="R91" s="123"/>
      <c r="S91" s="6"/>
      <c r="T91" s="197">
        <v>30</v>
      </c>
      <c r="U91" s="343" t="str">
        <f>+$B$30</f>
        <v>LU</v>
      </c>
      <c r="V91" s="344" t="str">
        <f>+$C$30</f>
        <v>01</v>
      </c>
      <c r="W91" s="344" t="str">
        <f>+$D$30</f>
        <v>03</v>
      </c>
      <c r="X91" s="345">
        <f>+$E$30</f>
        <v>0.79166666666666663</v>
      </c>
      <c r="Y91" s="344" t="str">
        <f>+$F$30</f>
        <v>LU</v>
      </c>
      <c r="Z91" s="344" t="str">
        <f>+$G$30</f>
        <v>15</v>
      </c>
      <c r="AA91" s="344" t="str">
        <f>+$H$30</f>
        <v>03</v>
      </c>
      <c r="AB91" s="345">
        <f>+$I$30</f>
        <v>0.79166666666666663</v>
      </c>
      <c r="AC91" s="343" t="str">
        <f>+$J$30</f>
        <v>CHUM</v>
      </c>
      <c r="AD91" s="343" t="str">
        <f>+$K$30</f>
        <v>INGLES</v>
      </c>
      <c r="AE91" s="343" t="str">
        <f>+$P$30</f>
        <v>Castillo Viviana</v>
      </c>
      <c r="AF91" s="343" t="str">
        <f>+$L$30</f>
        <v>Lengua Inglesa I</v>
      </c>
      <c r="AG91" s="343" t="str">
        <f>+$M$30</f>
        <v>Educación Sexual Integ.</v>
      </c>
      <c r="AH91" s="343" t="str">
        <f>+$N$30</f>
        <v>Historia de la Lengua</v>
      </c>
      <c r="AI91" s="343" t="str">
        <f>+$O$30</f>
        <v>Lengua Inglesa IV</v>
      </c>
    </row>
    <row r="92" spans="3:35" ht="14.25">
      <c r="C92" s="16"/>
      <c r="L92" s="121"/>
      <c r="M92" s="122"/>
      <c r="N92" s="123"/>
      <c r="O92" s="124"/>
      <c r="P92" s="124"/>
      <c r="Q92" s="122"/>
      <c r="R92" s="123"/>
      <c r="S92" s="6"/>
      <c r="T92" s="197">
        <v>31</v>
      </c>
      <c r="U92" s="343" t="str">
        <f>+$B$31</f>
        <v>MA</v>
      </c>
      <c r="V92" s="344" t="str">
        <f>+$C$31</f>
        <v>02</v>
      </c>
      <c r="W92" s="344" t="str">
        <f>+$D$31</f>
        <v>03</v>
      </c>
      <c r="X92" s="345">
        <f>+$E$31</f>
        <v>0.79166666666666663</v>
      </c>
      <c r="Y92" s="344" t="str">
        <f>+$F$31</f>
        <v>MA</v>
      </c>
      <c r="Z92" s="344" t="str">
        <f>+$G$31</f>
        <v>16</v>
      </c>
      <c r="AA92" s="344" t="str">
        <f>+$H$31</f>
        <v>03</v>
      </c>
      <c r="AB92" s="345">
        <f>+$I$31</f>
        <v>0.79166666666666663</v>
      </c>
      <c r="AC92" s="343" t="str">
        <f>+$J$31</f>
        <v>CHUM</v>
      </c>
      <c r="AD92" s="343" t="str">
        <f>+$K$31</f>
        <v>INGLES</v>
      </c>
      <c r="AE92" s="343" t="str">
        <f>+$P$31</f>
        <v>Castillo Viviana</v>
      </c>
      <c r="AF92" s="343" t="str">
        <f>+$L$31</f>
        <v>Fonética I</v>
      </c>
      <c r="AG92" s="343" t="str">
        <f>+$M$31</f>
        <v>Didáctica Especial I</v>
      </c>
      <c r="AH92" s="343" t="str">
        <f>+$N$31</f>
        <v>Hist. de los Países Habla Ingl. I</v>
      </c>
      <c r="AI92" s="343" t="str">
        <f>+$O$31</f>
        <v>Inglés con Fines Especifícos</v>
      </c>
    </row>
    <row r="93" spans="3:35" ht="14.25">
      <c r="C93" s="16"/>
      <c r="L93" s="121"/>
      <c r="M93" s="122"/>
      <c r="N93" s="123"/>
      <c r="O93" s="124"/>
      <c r="P93" s="124"/>
      <c r="Q93" s="122"/>
      <c r="R93" s="123"/>
      <c r="S93" s="6"/>
      <c r="T93" s="197">
        <v>32</v>
      </c>
      <c r="U93" s="343" t="str">
        <f>+$B$32</f>
        <v>MI</v>
      </c>
      <c r="V93" s="344" t="str">
        <f>+$C$32</f>
        <v>03</v>
      </c>
      <c r="W93" s="344" t="str">
        <f>+$D$32</f>
        <v>03</v>
      </c>
      <c r="X93" s="345">
        <f>+$E$32</f>
        <v>0.79166666666666663</v>
      </c>
      <c r="Y93" s="344" t="str">
        <f>+$F$32</f>
        <v>MI</v>
      </c>
      <c r="Z93" s="344" t="str">
        <f>+$G$32</f>
        <v>17</v>
      </c>
      <c r="AA93" s="344" t="str">
        <f>+$H$32</f>
        <v>03</v>
      </c>
      <c r="AB93" s="345">
        <f>+$I$32</f>
        <v>0.79166666666666663</v>
      </c>
      <c r="AC93" s="343" t="str">
        <f>+$J$32</f>
        <v>CHUM</v>
      </c>
      <c r="AD93" s="343" t="str">
        <f>+$K$32</f>
        <v>INGLES</v>
      </c>
      <c r="AE93" s="343" t="str">
        <f>+$P$32</f>
        <v>Becerro Silvia</v>
      </c>
      <c r="AF93" s="343" t="str">
        <f>+$L$32</f>
        <v>Lengua y Gramática Española I</v>
      </c>
      <c r="AG93" s="344" t="str">
        <f>+$M$32</f>
        <v>Fonética II</v>
      </c>
      <c r="AH93" s="343" t="str">
        <f>+$N$32</f>
        <v>Lengua Inglesa III</v>
      </c>
      <c r="AI93" s="343" t="str">
        <f>+$O$32</f>
        <v>Seminario de Lit. en Leng. Ingl.</v>
      </c>
    </row>
    <row r="94" spans="3:35" ht="14.25">
      <c r="C94" s="16"/>
      <c r="L94" s="121"/>
      <c r="M94" s="122"/>
      <c r="N94" s="123"/>
      <c r="O94" s="124"/>
      <c r="P94" s="124"/>
      <c r="Q94" s="122"/>
      <c r="R94" s="123"/>
      <c r="S94" s="6"/>
      <c r="T94" s="197">
        <v>33</v>
      </c>
      <c r="U94" s="343" t="str">
        <f>+$B$33</f>
        <v>JU</v>
      </c>
      <c r="V94" s="344" t="str">
        <f>+$C$33</f>
        <v>04</v>
      </c>
      <c r="W94" s="344" t="str">
        <f>+$D$33</f>
        <v>03</v>
      </c>
      <c r="X94" s="345">
        <f>+$E$33</f>
        <v>0.79166666666666663</v>
      </c>
      <c r="Y94" s="344" t="str">
        <f>+$F$33</f>
        <v>JU</v>
      </c>
      <c r="Z94" s="344" t="str">
        <f>+$G$33</f>
        <v>18</v>
      </c>
      <c r="AA94" s="344" t="str">
        <f>+$H$33</f>
        <v>03</v>
      </c>
      <c r="AB94" s="345">
        <f>+$I$33</f>
        <v>0.79166666666666663</v>
      </c>
      <c r="AC94" s="343" t="str">
        <f>+$J$33</f>
        <v>CHUM</v>
      </c>
      <c r="AD94" s="343" t="str">
        <f>+$K$33</f>
        <v>INGLES</v>
      </c>
      <c r="AE94" s="343" t="str">
        <f>+$P$33</f>
        <v>Fedeli Erica</v>
      </c>
      <c r="AF94" s="343" t="str">
        <f>+$L$33</f>
        <v>Gramática Inglesa I</v>
      </c>
      <c r="AG94" s="344" t="str">
        <f>+$M$33</f>
        <v>Gramática Inglesa II</v>
      </c>
      <c r="AH94" s="343" t="str">
        <f>+$N$33</f>
        <v>Literatura en Lengua Inglesa II</v>
      </c>
      <c r="AI94" s="343" t="str">
        <f>+$O$33</f>
        <v>Lingüística / P.D.I. II</v>
      </c>
    </row>
    <row r="95" spans="3:35" ht="14.25">
      <c r="C95" s="16"/>
      <c r="L95" s="121"/>
      <c r="M95" s="122"/>
      <c r="N95" s="123"/>
      <c r="O95" s="124"/>
      <c r="P95" s="124"/>
      <c r="Q95" s="122"/>
      <c r="R95" s="123"/>
      <c r="S95" s="6"/>
      <c r="T95" s="197">
        <v>34</v>
      </c>
      <c r="U95" s="343" t="str">
        <f>+$B$34</f>
        <v>VI</v>
      </c>
      <c r="V95" s="344" t="str">
        <f>+$C$34</f>
        <v>05</v>
      </c>
      <c r="W95" s="344" t="str">
        <f>+$D$34</f>
        <v>03</v>
      </c>
      <c r="X95" s="345">
        <f>+$E$34</f>
        <v>0.79166666666666663</v>
      </c>
      <c r="Y95" s="344" t="str">
        <f>+$F$34</f>
        <v>VI</v>
      </c>
      <c r="Z95" s="344" t="str">
        <f>+$G$34</f>
        <v>19</v>
      </c>
      <c r="AA95" s="344" t="str">
        <f>+$H$34</f>
        <v>03</v>
      </c>
      <c r="AB95" s="345">
        <f>+$I$34</f>
        <v>0.79166666666666663</v>
      </c>
      <c r="AC95" s="343" t="str">
        <f>+$J$34</f>
        <v>CHUM</v>
      </c>
      <c r="AD95" s="343" t="str">
        <f>+$K$34</f>
        <v>INGLES</v>
      </c>
      <c r="AE95" s="343" t="str">
        <f>+$P$34</f>
        <v>Becerro Silvia</v>
      </c>
      <c r="AF95" s="343" t="str">
        <f>+$L$34</f>
        <v>Lengua y Gramática Española II</v>
      </c>
      <c r="AG95" s="343" t="str">
        <f>+$M$34</f>
        <v>Lengua Inglesa II</v>
      </c>
      <c r="AH95" s="344" t="str">
        <f>+$N$34</f>
        <v>T.I.C.</v>
      </c>
      <c r="AI95" s="343" t="str">
        <f>+$O$34</f>
        <v>E.D.I.</v>
      </c>
    </row>
    <row r="96" spans="3:35" ht="14.25">
      <c r="C96" s="16"/>
      <c r="L96" s="121"/>
      <c r="M96" s="122"/>
      <c r="N96" s="123"/>
      <c r="O96" s="124"/>
      <c r="P96" s="124"/>
      <c r="Q96" s="122"/>
      <c r="R96" s="123"/>
      <c r="S96" s="6"/>
      <c r="T96" s="197">
        <v>35</v>
      </c>
      <c r="U96" s="343" t="str">
        <f>+$B$35</f>
        <v>LU</v>
      </c>
      <c r="V96" s="344" t="str">
        <f>+$C$35</f>
        <v>22</v>
      </c>
      <c r="W96" s="344" t="str">
        <f>+$D$35</f>
        <v>02</v>
      </c>
      <c r="X96" s="345">
        <f>+$E$35</f>
        <v>0.79166666666666663</v>
      </c>
      <c r="Y96" s="344" t="str">
        <f>+$F$35</f>
        <v>LU</v>
      </c>
      <c r="Z96" s="344" t="str">
        <f>+$G$35</f>
        <v>08</v>
      </c>
      <c r="AA96" s="344" t="str">
        <f>+$H$35</f>
        <v>03</v>
      </c>
      <c r="AB96" s="345">
        <f>+$I$35</f>
        <v>0.79166666666666663</v>
      </c>
      <c r="AC96" s="343" t="str">
        <f>+$J$35</f>
        <v>CHUM</v>
      </c>
      <c r="AD96" s="343" t="str">
        <f>+$K$35</f>
        <v>ENFER</v>
      </c>
      <c r="AE96" s="343" t="str">
        <f>+$P$35</f>
        <v>Barba Criollo Javier</v>
      </c>
      <c r="AF96" s="343" t="str">
        <f>+$L$35</f>
        <v xml:space="preserve">Anatomomía  y  Fisiología I </v>
      </c>
      <c r="AG96" s="343" t="str">
        <f>+$M$35</f>
        <v>Seminario Legislación</v>
      </c>
      <c r="AH96" s="343" t="str">
        <f>+$N$35</f>
        <v xml:space="preserve">Informática </v>
      </c>
      <c r="AI96" s="343">
        <f>+$O$35</f>
        <v>0</v>
      </c>
    </row>
    <row r="97" spans="3:35" ht="14.25">
      <c r="C97" s="16"/>
      <c r="L97" s="6"/>
      <c r="M97" s="7"/>
      <c r="N97" s="7"/>
      <c r="O97" s="7"/>
      <c r="P97" s="7"/>
      <c r="Q97" s="10"/>
      <c r="R97" s="10"/>
      <c r="S97" s="10"/>
      <c r="T97" s="197">
        <v>36</v>
      </c>
      <c r="U97" s="343" t="str">
        <f>+$B$36</f>
        <v>MA</v>
      </c>
      <c r="V97" s="344" t="str">
        <f>+$C$36</f>
        <v>23</v>
      </c>
      <c r="W97" s="344" t="str">
        <f>+$D$36</f>
        <v>02</v>
      </c>
      <c r="X97" s="345">
        <f>+$E$36</f>
        <v>0.79166666666666663</v>
      </c>
      <c r="Y97" s="344" t="str">
        <f>+$F$36</f>
        <v>MA</v>
      </c>
      <c r="Z97" s="344" t="str">
        <f>+$G$36</f>
        <v>09</v>
      </c>
      <c r="AA97" s="344" t="str">
        <f>+$H$36</f>
        <v>03</v>
      </c>
      <c r="AB97" s="345">
        <f>+$I$36</f>
        <v>0.79166666666666663</v>
      </c>
      <c r="AC97" s="343" t="str">
        <f>+$J$36</f>
        <v>CHUM</v>
      </c>
      <c r="AD97" s="343" t="str">
        <f>+$K$36</f>
        <v>ENFER</v>
      </c>
      <c r="AE97" s="343" t="str">
        <f>+$P$36</f>
        <v>Martoccia Analía</v>
      </c>
      <c r="AF97" s="343" t="str">
        <f>+$L$36</f>
        <v xml:space="preserve"> Introduc .a las Cs.Psicosociales</v>
      </c>
      <c r="AG97" s="344" t="str">
        <f>+$M$36</f>
        <v>Historia de la Enfermeria</v>
      </c>
      <c r="AH97" s="343">
        <f>+$N$36</f>
        <v>0</v>
      </c>
      <c r="AI97" s="343">
        <f>+$O$36</f>
        <v>0</v>
      </c>
    </row>
    <row r="98" spans="3:35" ht="14.25">
      <c r="C98" s="16"/>
      <c r="L98" s="6"/>
      <c r="M98" s="7"/>
      <c r="N98" s="7"/>
      <c r="O98" s="7"/>
      <c r="P98" s="7"/>
      <c r="Q98" s="10"/>
      <c r="R98" s="10"/>
      <c r="S98" s="10"/>
      <c r="T98" s="197">
        <v>37</v>
      </c>
      <c r="U98" s="343" t="str">
        <f>+$B$37</f>
        <v>MI</v>
      </c>
      <c r="V98" s="344" t="str">
        <f>+$C$37</f>
        <v>24</v>
      </c>
      <c r="W98" s="344" t="str">
        <f>+$D$37</f>
        <v>02</v>
      </c>
      <c r="X98" s="345">
        <f>+$E$37</f>
        <v>0.79166666666666663</v>
      </c>
      <c r="Y98" s="344" t="str">
        <f>+$F$37</f>
        <v>MI</v>
      </c>
      <c r="Z98" s="344" t="str">
        <f>+$G$37</f>
        <v>10</v>
      </c>
      <c r="AA98" s="344" t="str">
        <f>+$H$37</f>
        <v>03</v>
      </c>
      <c r="AB98" s="345">
        <f>+$I$37</f>
        <v>0.79166666666666663</v>
      </c>
      <c r="AC98" s="343" t="str">
        <f>+$J$37</f>
        <v>CHUM</v>
      </c>
      <c r="AD98" s="343" t="str">
        <f>+$K$37</f>
        <v>ENFER</v>
      </c>
      <c r="AE98" s="343" t="str">
        <f>+$P$37</f>
        <v>Villacorta Pablo</v>
      </c>
      <c r="AF98" s="344" t="str">
        <f>+$L$37</f>
        <v>Fundamento de la Enfermeria</v>
      </c>
      <c r="AG98" s="344" t="str">
        <f>+$M$37</f>
        <v>Enf.y Clinic.Médica</v>
      </c>
      <c r="AH98" s="343" t="str">
        <f>+$N$37</f>
        <v>Inglés Técnico</v>
      </c>
      <c r="AI98" s="343">
        <f>+$O$37</f>
        <v>0</v>
      </c>
    </row>
    <row r="99" spans="3:35" ht="14.25">
      <c r="C99" s="16"/>
      <c r="L99" s="6"/>
      <c r="M99" s="7"/>
      <c r="N99" s="7"/>
      <c r="O99" s="7"/>
      <c r="P99" s="7"/>
      <c r="Q99" s="10"/>
      <c r="R99" s="10"/>
      <c r="S99" s="10"/>
      <c r="T99" s="197">
        <v>38</v>
      </c>
      <c r="U99" s="343" t="str">
        <f>+$B$38</f>
        <v>JU</v>
      </c>
      <c r="V99" s="344" t="str">
        <f>+$C$38</f>
        <v>25</v>
      </c>
      <c r="W99" s="344" t="str">
        <f>+$D$38</f>
        <v>02</v>
      </c>
      <c r="X99" s="345">
        <f>+$E$38</f>
        <v>0.79166666666666663</v>
      </c>
      <c r="Y99" s="344" t="str">
        <f>+$F$38</f>
        <v>JU</v>
      </c>
      <c r="Z99" s="344" t="str">
        <f>+$G$38</f>
        <v>11</v>
      </c>
      <c r="AA99" s="344" t="str">
        <f>+$H$38</f>
        <v>03</v>
      </c>
      <c r="AB99" s="345">
        <f>+$I$38</f>
        <v>0.79166666666666663</v>
      </c>
      <c r="AC99" s="343" t="str">
        <f>+$J$38</f>
        <v>CHUM</v>
      </c>
      <c r="AD99" s="343" t="str">
        <f>+$K$38</f>
        <v>ENFER</v>
      </c>
      <c r="AE99" s="343" t="str">
        <f>+$P$38</f>
        <v>Soria José</v>
      </c>
      <c r="AF99" s="343" t="str">
        <f>+$L$38</f>
        <v>Farmacología I</v>
      </c>
      <c r="AG99" s="343" t="str">
        <f>+$M$38</f>
        <v>Semin.: Ética y Deont. Prof</v>
      </c>
      <c r="AH99" s="343">
        <f>+$N$38</f>
        <v>0</v>
      </c>
      <c r="AI99" s="343">
        <f>+$O$38</f>
        <v>0</v>
      </c>
    </row>
    <row r="100" spans="3:35" ht="14.25">
      <c r="C100" s="16"/>
      <c r="L100" s="6"/>
      <c r="M100" s="7"/>
      <c r="N100" s="7"/>
      <c r="O100" s="7"/>
      <c r="P100" s="7"/>
      <c r="Q100" s="10"/>
      <c r="R100" s="10"/>
      <c r="S100" s="10"/>
      <c r="T100" s="197">
        <v>39</v>
      </c>
      <c r="U100" s="343" t="str">
        <f>+$B$39</f>
        <v>VI</v>
      </c>
      <c r="V100" s="344" t="str">
        <f>+$C$39</f>
        <v>26</v>
      </c>
      <c r="W100" s="344" t="str">
        <f>+$D$39</f>
        <v>02</v>
      </c>
      <c r="X100" s="345">
        <f>+$E$39</f>
        <v>0.79166666666666663</v>
      </c>
      <c r="Y100" s="344" t="str">
        <f>+$F$39</f>
        <v>VI</v>
      </c>
      <c r="Z100" s="344" t="str">
        <f>+$G$39</f>
        <v>12</v>
      </c>
      <c r="AA100" s="344" t="str">
        <f>+$H$39</f>
        <v>03</v>
      </c>
      <c r="AB100" s="345">
        <f>+$I$39</f>
        <v>0.79166666666666663</v>
      </c>
      <c r="AC100" s="343" t="str">
        <f>+$J$39</f>
        <v>CHUM</v>
      </c>
      <c r="AD100" s="343" t="str">
        <f>+$K$39</f>
        <v>ENFER</v>
      </c>
      <c r="AE100" s="343" t="str">
        <f>+$P$39</f>
        <v>Nieto Sonia</v>
      </c>
      <c r="AF100" s="344" t="str">
        <f>+$L$39</f>
        <v>Microbiología  y Parasitología</v>
      </c>
      <c r="AG100" s="343" t="str">
        <f>+$M$39</f>
        <v>Dietoterapia</v>
      </c>
      <c r="AH100" s="344" t="str">
        <f>+$N$39</f>
        <v>Cuidad. Enf. Psiquiatria</v>
      </c>
      <c r="AI100" s="344">
        <f>+$O$39</f>
        <v>0</v>
      </c>
    </row>
    <row r="101" spans="3:35" ht="14.25">
      <c r="C101" s="16"/>
      <c r="L101" s="6"/>
      <c r="M101" s="7"/>
      <c r="N101" s="7"/>
      <c r="O101" s="7"/>
      <c r="P101" s="7"/>
      <c r="Q101" s="10"/>
      <c r="R101" s="10"/>
      <c r="S101" s="10"/>
      <c r="T101" s="197">
        <v>40</v>
      </c>
      <c r="U101" s="343" t="str">
        <f>+$B$40</f>
        <v>LU</v>
      </c>
      <c r="V101" s="344" t="str">
        <f>+$C$40</f>
        <v>01</v>
      </c>
      <c r="W101" s="344" t="str">
        <f>+$D$40</f>
        <v>03</v>
      </c>
      <c r="X101" s="345">
        <f>+$E$40</f>
        <v>0.79166666666666663</v>
      </c>
      <c r="Y101" s="344" t="str">
        <f>+$F$40</f>
        <v>LU</v>
      </c>
      <c r="Z101" s="344" t="str">
        <f>+$G$40</f>
        <v>15</v>
      </c>
      <c r="AA101" s="344" t="str">
        <f>+$H$40</f>
        <v>03</v>
      </c>
      <c r="AB101" s="345">
        <f>+$I$40</f>
        <v>0.79166666666666663</v>
      </c>
      <c r="AC101" s="343" t="str">
        <f>+$J$40</f>
        <v>CHUM</v>
      </c>
      <c r="AD101" s="343" t="str">
        <f>+$K$40</f>
        <v>ENFER</v>
      </c>
      <c r="AE101" s="343" t="str">
        <f>+$P$40</f>
        <v>Barba Criollo Javier</v>
      </c>
      <c r="AF101" s="343" t="str">
        <f>+$L$40</f>
        <v xml:space="preserve">Anat. Y Fisiolog. II </v>
      </c>
      <c r="AG101" s="344" t="str">
        <f>+$M$40</f>
        <v xml:space="preserve">Nutrición </v>
      </c>
      <c r="AH101" s="343" t="str">
        <f>+$N$40</f>
        <v>Salud Mental</v>
      </c>
      <c r="AI101" s="343">
        <f>+$O$40</f>
        <v>0</v>
      </c>
    </row>
    <row r="102" spans="3:35" ht="14.25">
      <c r="C102" s="16"/>
      <c r="L102" s="6"/>
      <c r="M102" s="7"/>
      <c r="N102" s="7"/>
      <c r="O102" s="7"/>
      <c r="P102" s="7"/>
      <c r="Q102" s="10"/>
      <c r="R102" s="10"/>
      <c r="S102" s="10"/>
      <c r="T102" s="197">
        <v>41</v>
      </c>
      <c r="U102" s="343" t="str">
        <f>+$B$41</f>
        <v>MA</v>
      </c>
      <c r="V102" s="344" t="str">
        <f>+$C$41</f>
        <v>02</v>
      </c>
      <c r="W102" s="344" t="str">
        <f>+$D$41</f>
        <v>03</v>
      </c>
      <c r="X102" s="345">
        <f>+$E$41</f>
        <v>0.79166666666666663</v>
      </c>
      <c r="Y102" s="344" t="str">
        <f>+$F$41</f>
        <v>MA</v>
      </c>
      <c r="Z102" s="344" t="str">
        <f>+$G$41</f>
        <v>16</v>
      </c>
      <c r="AA102" s="344" t="str">
        <f>+$H$41</f>
        <v>03</v>
      </c>
      <c r="AB102" s="345">
        <f>+$I$41</f>
        <v>0.79166666666666663</v>
      </c>
      <c r="AC102" s="343" t="str">
        <f>+$J$41</f>
        <v>CHUM</v>
      </c>
      <c r="AD102" s="343" t="str">
        <f>+$K$41</f>
        <v>ENFER</v>
      </c>
      <c r="AE102" s="343" t="str">
        <f>+$P$41</f>
        <v>Becerro Silvia</v>
      </c>
      <c r="AF102" s="343" t="str">
        <f>+$L$41</f>
        <v>Lectura y Escritura Académica</v>
      </c>
      <c r="AG102" s="344" t="str">
        <f>+$M$41</f>
        <v>Cuidados en Enf.Clinic.y Quir.</v>
      </c>
      <c r="AH102" s="344" t="str">
        <f>+$N$41</f>
        <v>Enf.Y Clinic.Obst.Pediat.</v>
      </c>
      <c r="AI102" s="343">
        <f>+$O$41</f>
        <v>0</v>
      </c>
    </row>
    <row r="103" spans="3:35" ht="14.25">
      <c r="C103" s="16"/>
      <c r="L103" s="6"/>
      <c r="M103" s="7"/>
      <c r="N103" s="7"/>
      <c r="O103" s="7"/>
      <c r="P103" s="7"/>
      <c r="Q103" s="10"/>
      <c r="R103" s="10"/>
      <c r="S103" s="10"/>
      <c r="T103" s="197">
        <v>42</v>
      </c>
      <c r="U103" s="343" t="str">
        <f>+$B$42</f>
        <v>MI</v>
      </c>
      <c r="V103" s="344" t="str">
        <f>+$C$42</f>
        <v>03</v>
      </c>
      <c r="W103" s="344" t="str">
        <f>+$D$42</f>
        <v>03</v>
      </c>
      <c r="X103" s="345">
        <f>+$E$42</f>
        <v>0.83333333333333304</v>
      </c>
      <c r="Y103" s="344" t="str">
        <f>+$F$42</f>
        <v>MI</v>
      </c>
      <c r="Z103" s="344" t="str">
        <f>+$G$42</f>
        <v>17</v>
      </c>
      <c r="AA103" s="344" t="str">
        <f>+$H$42</f>
        <v>03</v>
      </c>
      <c r="AB103" s="345">
        <f>+$I$42</f>
        <v>0.83333333333333304</v>
      </c>
      <c r="AC103" s="343" t="str">
        <f>+$J$42</f>
        <v>CHUM</v>
      </c>
      <c r="AD103" s="343" t="str">
        <f>+$K$42</f>
        <v>ENFER</v>
      </c>
      <c r="AE103" s="343" t="str">
        <f>+$P$42</f>
        <v>Villacorta Pablo</v>
      </c>
      <c r="AF103" s="343" t="str">
        <f>+$L$42</f>
        <v>Cuidad. Enferm. en la Comunidad</v>
      </c>
      <c r="AG103" s="343" t="str">
        <f>+$M$42</f>
        <v>Farmacología II</v>
      </c>
      <c r="AH103" s="343">
        <f>+$N$42</f>
        <v>0</v>
      </c>
      <c r="AI103" s="343">
        <f>+$O$42</f>
        <v>0</v>
      </c>
    </row>
    <row r="104" spans="3:35" ht="14.25">
      <c r="C104" s="16"/>
      <c r="L104" s="6"/>
      <c r="M104" s="7"/>
      <c r="N104" s="7"/>
      <c r="O104" s="7"/>
      <c r="P104" s="7"/>
      <c r="Q104" s="10"/>
      <c r="R104" s="10"/>
      <c r="S104" s="10"/>
      <c r="T104" s="197">
        <v>43</v>
      </c>
      <c r="U104" s="343" t="str">
        <f>+$B$43</f>
        <v>JU</v>
      </c>
      <c r="V104" s="344" t="str">
        <f>+$C$43</f>
        <v>04</v>
      </c>
      <c r="W104" s="344" t="str">
        <f>+$D$43</f>
        <v>03</v>
      </c>
      <c r="X104" s="345">
        <f>+$E$43</f>
        <v>0.875</v>
      </c>
      <c r="Y104" s="344" t="str">
        <f>+$F$43</f>
        <v>JU</v>
      </c>
      <c r="Z104" s="344" t="str">
        <f>+$G$43</f>
        <v>18</v>
      </c>
      <c r="AA104" s="344" t="str">
        <f>+$H$43</f>
        <v>03</v>
      </c>
      <c r="AB104" s="345">
        <f>+$I$43</f>
        <v>0.875</v>
      </c>
      <c r="AC104" s="343" t="str">
        <f>+$J$43</f>
        <v>CHUM</v>
      </c>
      <c r="AD104" s="343" t="str">
        <f>+$K$43</f>
        <v>ENFER</v>
      </c>
      <c r="AE104" s="344" t="str">
        <f>+$P$43</f>
        <v>Dominguez Batallán</v>
      </c>
      <c r="AF104" s="343" t="str">
        <f>+$L$43</f>
        <v>Química y Bioquímica</v>
      </c>
      <c r="AG104" s="343">
        <f>+$M$43</f>
        <v>0</v>
      </c>
      <c r="AH104" s="343" t="str">
        <f>+$N$43</f>
        <v>Intr. Adm. Y Did.Salud</v>
      </c>
      <c r="AI104" s="343">
        <f>+$O$43</f>
        <v>0</v>
      </c>
    </row>
    <row r="105" spans="3:35" ht="14.25">
      <c r="C105" s="16"/>
      <c r="L105" s="6"/>
      <c r="M105" s="7"/>
      <c r="N105" s="7"/>
      <c r="O105" s="7"/>
      <c r="P105" s="7"/>
      <c r="Q105" s="10"/>
      <c r="R105" s="10"/>
      <c r="S105" s="10"/>
      <c r="T105" s="197">
        <v>44</v>
      </c>
      <c r="U105" s="343" t="str">
        <f>+$B$44</f>
        <v>VI</v>
      </c>
      <c r="V105" s="344" t="str">
        <f>+$C$44</f>
        <v>05</v>
      </c>
      <c r="W105" s="344" t="str">
        <f>+$D$44</f>
        <v>03</v>
      </c>
      <c r="X105" s="345">
        <f>+$E$44</f>
        <v>0.79166666666666663</v>
      </c>
      <c r="Y105" s="344" t="str">
        <f>+$F$44</f>
        <v>VI</v>
      </c>
      <c r="Z105" s="344" t="str">
        <f>+$G$44</f>
        <v>19</v>
      </c>
      <c r="AA105" s="344" t="str">
        <f>+$H$44</f>
        <v>03</v>
      </c>
      <c r="AB105" s="345">
        <f>+$I$44</f>
        <v>0.79166666666666663</v>
      </c>
      <c r="AC105" s="343" t="str">
        <f>+$J$44</f>
        <v>CHUM</v>
      </c>
      <c r="AD105" s="343" t="str">
        <f>+$K$44</f>
        <v>ENFER</v>
      </c>
      <c r="AE105" s="343" t="str">
        <f>+$P$44</f>
        <v>Agüero Sabrina</v>
      </c>
      <c r="AF105" s="344" t="str">
        <f>+$L$44</f>
        <v>Biofísca</v>
      </c>
      <c r="AG105" s="343" t="str">
        <f>+$M$44</f>
        <v>Bioestadistica</v>
      </c>
      <c r="AH105" s="343">
        <f>+$N$44</f>
        <v>0</v>
      </c>
      <c r="AI105" s="343">
        <f>+$O$44</f>
        <v>0</v>
      </c>
    </row>
    <row r="106" spans="3:35" ht="14.25">
      <c r="C106" s="16"/>
      <c r="L106" s="6"/>
      <c r="M106" s="7"/>
      <c r="N106" s="7"/>
      <c r="O106" s="7"/>
      <c r="P106" s="7"/>
      <c r="Q106" s="10"/>
      <c r="R106" s="10"/>
      <c r="S106" s="10"/>
      <c r="T106" s="197">
        <v>45</v>
      </c>
      <c r="U106" s="343" t="str">
        <f>+$B$45</f>
        <v>LU</v>
      </c>
      <c r="V106" s="344" t="str">
        <f>+$C$45</f>
        <v>22</v>
      </c>
      <c r="W106" s="344" t="str">
        <f>+$D$45</f>
        <v>02</v>
      </c>
      <c r="X106" s="345">
        <f>+$E$45</f>
        <v>0.79166666666666663</v>
      </c>
      <c r="Y106" s="344" t="str">
        <f>+$F$45</f>
        <v>LU</v>
      </c>
      <c r="Z106" s="344" t="str">
        <f>+$G$45</f>
        <v>08</v>
      </c>
      <c r="AA106" s="344" t="str">
        <f>+$H$45</f>
        <v>03</v>
      </c>
      <c r="AB106" s="345">
        <f>+$I$45</f>
        <v>0.79166666666666663</v>
      </c>
      <c r="AC106" s="343" t="str">
        <f>+$J$45</f>
        <v>CHUM</v>
      </c>
      <c r="AD106" s="343" t="str">
        <f>+$K$45</f>
        <v>ADMINIST.</v>
      </c>
      <c r="AE106" s="343" t="str">
        <f>+$P$45</f>
        <v>Roggia Laura</v>
      </c>
      <c r="AF106" s="343">
        <f>+$L$45</f>
        <v>0</v>
      </c>
      <c r="AG106" s="344" t="str">
        <f>+$M$45</f>
        <v>Int.Der..y Der.Adm.</v>
      </c>
      <c r="AH106" s="344">
        <f>+$N$45</f>
        <v>0</v>
      </c>
      <c r="AI106" s="344">
        <f>+$O$45</f>
        <v>0</v>
      </c>
    </row>
    <row r="107" spans="3:35" ht="14.25">
      <c r="C107" s="16"/>
      <c r="L107" s="6"/>
      <c r="M107" s="7"/>
      <c r="N107" s="7"/>
      <c r="O107" s="7"/>
      <c r="P107" s="7"/>
      <c r="Q107" s="10"/>
      <c r="R107" s="10"/>
      <c r="S107" s="10"/>
      <c r="T107" s="197">
        <v>46</v>
      </c>
      <c r="U107" s="343" t="str">
        <f>+$B$46</f>
        <v>MA</v>
      </c>
      <c r="V107" s="344" t="str">
        <f>+$C$46</f>
        <v>23</v>
      </c>
      <c r="W107" s="344" t="str">
        <f>+$D$46</f>
        <v>02</v>
      </c>
      <c r="X107" s="345">
        <f>+$E$46</f>
        <v>0.79166666666666663</v>
      </c>
      <c r="Y107" s="344" t="str">
        <f>+$F$46</f>
        <v>MA</v>
      </c>
      <c r="Z107" s="344" t="str">
        <f>+$G$46</f>
        <v>09</v>
      </c>
      <c r="AA107" s="344" t="str">
        <f>+$H$46</f>
        <v>03</v>
      </c>
      <c r="AB107" s="345">
        <f>+$I$46</f>
        <v>0.79166666666666663</v>
      </c>
      <c r="AC107" s="343" t="str">
        <f>+$J$46</f>
        <v>CHUM</v>
      </c>
      <c r="AD107" s="343" t="str">
        <f>+$K$46</f>
        <v>ADMINIST.</v>
      </c>
      <c r="AE107" s="344" t="str">
        <f>+$P$46</f>
        <v>Walter Agustina</v>
      </c>
      <c r="AF107" s="343">
        <f>+$L$46</f>
        <v>0</v>
      </c>
      <c r="AG107" s="344" t="str">
        <f>+$M$46</f>
        <v>Liderazgo y Dinam.Grupal</v>
      </c>
      <c r="AH107" s="344" t="str">
        <f>+$N$46</f>
        <v>T. Proc.Partic.Ciud.Tec.Par</v>
      </c>
      <c r="AI107" s="344">
        <f>+$O$46</f>
        <v>0</v>
      </c>
    </row>
    <row r="108" spans="3:35" ht="14.25">
      <c r="C108" s="16"/>
      <c r="L108" s="6"/>
      <c r="M108" s="7"/>
      <c r="N108" s="7"/>
      <c r="O108" s="7"/>
      <c r="P108" s="7"/>
      <c r="Q108" s="10"/>
      <c r="R108" s="10"/>
      <c r="S108" s="10"/>
      <c r="T108" s="197">
        <v>47</v>
      </c>
      <c r="U108" s="343" t="str">
        <f>+$B$47</f>
        <v>MI</v>
      </c>
      <c r="V108" s="344" t="str">
        <f>+$C$47</f>
        <v>24</v>
      </c>
      <c r="W108" s="344" t="str">
        <f>+$D$47</f>
        <v>02</v>
      </c>
      <c r="X108" s="345">
        <f>+$E$47</f>
        <v>0.79166666666666663</v>
      </c>
      <c r="Y108" s="344" t="str">
        <f>+$F$47</f>
        <v>MI</v>
      </c>
      <c r="Z108" s="344" t="str">
        <f>+$G$47</f>
        <v>10</v>
      </c>
      <c r="AA108" s="344" t="str">
        <f>+$H$47</f>
        <v>03</v>
      </c>
      <c r="AB108" s="345">
        <f>+$I$47</f>
        <v>0.79166666666666663</v>
      </c>
      <c r="AC108" s="343" t="str">
        <f>+$J$47</f>
        <v>CHUM</v>
      </c>
      <c r="AD108" s="343" t="str">
        <f>+$K$47</f>
        <v>ADMINIST.</v>
      </c>
      <c r="AE108" s="343" t="str">
        <f>+$P$47</f>
        <v>Cárdenes Patricia</v>
      </c>
      <c r="AF108" s="344">
        <f>+$L$47</f>
        <v>0</v>
      </c>
      <c r="AG108" s="344" t="str">
        <f>+$M$47</f>
        <v>Contabilidad Publ.</v>
      </c>
      <c r="AH108" s="343">
        <f>+$N$47</f>
        <v>0</v>
      </c>
      <c r="AI108" s="343">
        <f>+$O$47</f>
        <v>0</v>
      </c>
    </row>
    <row r="109" spans="3:35" ht="14.25">
      <c r="C109" s="16"/>
      <c r="L109" s="6"/>
      <c r="M109" s="7"/>
      <c r="N109" s="7"/>
      <c r="O109" s="7"/>
      <c r="P109" s="7"/>
      <c r="Q109" s="10"/>
      <c r="R109" s="10"/>
      <c r="S109" s="10"/>
      <c r="T109" s="197">
        <v>48</v>
      </c>
      <c r="U109" s="343" t="str">
        <f>+$B$48</f>
        <v>JU</v>
      </c>
      <c r="V109" s="344" t="str">
        <f>+$C$48</f>
        <v>25</v>
      </c>
      <c r="W109" s="344" t="str">
        <f>+$D$48</f>
        <v>02</v>
      </c>
      <c r="X109" s="345">
        <f>+$E$48</f>
        <v>0.79166666666666663</v>
      </c>
      <c r="Y109" s="344" t="str">
        <f>+$F$48</f>
        <v>JU</v>
      </c>
      <c r="Z109" s="344" t="str">
        <f>+$G$48</f>
        <v>11</v>
      </c>
      <c r="AA109" s="344" t="str">
        <f>+$H$48</f>
        <v>03</v>
      </c>
      <c r="AB109" s="345">
        <f>+$I$48</f>
        <v>0.79166666666666663</v>
      </c>
      <c r="AC109" s="343" t="str">
        <f>+$J$48</f>
        <v>CHUM</v>
      </c>
      <c r="AD109" s="343" t="str">
        <f>+$K$48</f>
        <v>ADMINIST.</v>
      </c>
      <c r="AE109" s="343" t="str">
        <f>+$P$48</f>
        <v>Palavecino Carlos</v>
      </c>
      <c r="AF109" s="343">
        <f>+$L$48</f>
        <v>0</v>
      </c>
      <c r="AG109" s="343" t="str">
        <f>+$M$48</f>
        <v>Adm.Pública II</v>
      </c>
      <c r="AH109" s="344" t="str">
        <f>+$N$48</f>
        <v>Drecho Público y Privado</v>
      </c>
      <c r="AI109" s="344">
        <f>+$O$48</f>
        <v>0</v>
      </c>
    </row>
    <row r="110" spans="3:35" ht="14.25">
      <c r="C110" s="16"/>
      <c r="L110" s="6"/>
      <c r="M110" s="7"/>
      <c r="N110" s="7"/>
      <c r="O110" s="7"/>
      <c r="P110" s="7"/>
      <c r="Q110" s="10"/>
      <c r="R110" s="10"/>
      <c r="S110" s="10"/>
      <c r="T110" s="197">
        <v>49</v>
      </c>
      <c r="U110" s="343" t="str">
        <f>+$B$49</f>
        <v>VI</v>
      </c>
      <c r="V110" s="344" t="str">
        <f>+$C$49</f>
        <v>26</v>
      </c>
      <c r="W110" s="344" t="str">
        <f>+$D$49</f>
        <v>02</v>
      </c>
      <c r="X110" s="345">
        <f>+$E$49</f>
        <v>0.79166666666666663</v>
      </c>
      <c r="Y110" s="344" t="str">
        <f>+$F$49</f>
        <v>VI</v>
      </c>
      <c r="Z110" s="344" t="str">
        <f>+$G$49</f>
        <v>12</v>
      </c>
      <c r="AA110" s="344" t="str">
        <f>+$H$49</f>
        <v>03</v>
      </c>
      <c r="AB110" s="345">
        <f>+$I$49</f>
        <v>0.79166666666666663</v>
      </c>
      <c r="AC110" s="343" t="str">
        <f>+$J$49</f>
        <v>CHUM</v>
      </c>
      <c r="AD110" s="343" t="str">
        <f>+$K$49</f>
        <v>ADMINIST.</v>
      </c>
      <c r="AE110" s="343" t="str">
        <f>+$P$49</f>
        <v>Marcial Fernando</v>
      </c>
      <c r="AF110" s="344" t="str">
        <f>+$L$49</f>
        <v>Sociología</v>
      </c>
      <c r="AG110" s="343">
        <f>+$M$49</f>
        <v>0</v>
      </c>
      <c r="AH110" s="343">
        <f>+$N$49</f>
        <v>0</v>
      </c>
      <c r="AI110" s="343">
        <f>+$O$49</f>
        <v>0</v>
      </c>
    </row>
    <row r="111" spans="3:35" ht="14.25">
      <c r="C111" s="16"/>
      <c r="L111" s="6"/>
      <c r="M111" s="7"/>
      <c r="N111" s="7"/>
      <c r="O111" s="7"/>
      <c r="P111" s="7"/>
      <c r="Q111" s="10"/>
      <c r="R111" s="10"/>
      <c r="S111" s="10"/>
      <c r="T111" s="197">
        <v>50</v>
      </c>
      <c r="U111" s="343" t="str">
        <f>+$B$50</f>
        <v>LU</v>
      </c>
      <c r="V111" s="344" t="str">
        <f>+$C$50</f>
        <v>01</v>
      </c>
      <c r="W111" s="344" t="str">
        <f>+$D$50</f>
        <v>03</v>
      </c>
      <c r="X111" s="345">
        <f>+$E$50</f>
        <v>0.79166666666666663</v>
      </c>
      <c r="Y111" s="344" t="str">
        <f>+$F$50</f>
        <v>LU</v>
      </c>
      <c r="Z111" s="344" t="str">
        <f>+$G$50</f>
        <v>15</v>
      </c>
      <c r="AA111" s="344" t="str">
        <f>+$H$50</f>
        <v>03</v>
      </c>
      <c r="AB111" s="345">
        <f>+$I$50</f>
        <v>0.79166666666666663</v>
      </c>
      <c r="AC111" s="343" t="str">
        <f>+$J$50</f>
        <v>CHUM</v>
      </c>
      <c r="AD111" s="343" t="str">
        <f>+$K$50</f>
        <v>ADMINIST.</v>
      </c>
      <c r="AE111" s="343" t="str">
        <f>+$P$50</f>
        <v>Palavecino Carlos</v>
      </c>
      <c r="AF111" s="343" t="str">
        <f>+$L$50</f>
        <v>Pol.Públ.Des.Loc</v>
      </c>
      <c r="AG111" s="343" t="str">
        <f>+$M$50</f>
        <v>Sist.Inf.y Com.Apl.Gest.I</v>
      </c>
      <c r="AH111" s="343" t="str">
        <f>+$N$50</f>
        <v>S.Ética Prof.Const.Ciud.</v>
      </c>
      <c r="AI111" s="343">
        <f>+$O$50</f>
        <v>0</v>
      </c>
    </row>
    <row r="112" spans="3:35" ht="14.25">
      <c r="C112" s="16"/>
      <c r="L112" s="6"/>
      <c r="M112" s="7"/>
      <c r="N112" s="7"/>
      <c r="O112" s="7"/>
      <c r="P112" s="7"/>
      <c r="Q112" s="10"/>
      <c r="R112" s="10"/>
      <c r="S112" s="10"/>
      <c r="T112" s="197">
        <v>51</v>
      </c>
      <c r="U112" s="343" t="str">
        <f>+$B$51</f>
        <v>MA</v>
      </c>
      <c r="V112" s="344" t="str">
        <f>+$C$51</f>
        <v>02</v>
      </c>
      <c r="W112" s="344" t="str">
        <f>+$D$51</f>
        <v>03</v>
      </c>
      <c r="X112" s="345">
        <f>+$E$51</f>
        <v>0.79166666666666663</v>
      </c>
      <c r="Y112" s="344" t="str">
        <f>+$F$51</f>
        <v>MA</v>
      </c>
      <c r="Z112" s="344" t="str">
        <f>+$G$51</f>
        <v>16</v>
      </c>
      <c r="AA112" s="344" t="str">
        <f>+$H$51</f>
        <v>03</v>
      </c>
      <c r="AB112" s="345">
        <f>+$I$51</f>
        <v>0.79166666666666663</v>
      </c>
      <c r="AC112" s="343" t="str">
        <f>+$J$51</f>
        <v>CHUM</v>
      </c>
      <c r="AD112" s="343" t="str">
        <f>+$K$51</f>
        <v>ADMINIST.</v>
      </c>
      <c r="AE112" s="343" t="str">
        <f>+$P$51</f>
        <v>Guanco Cristina</v>
      </c>
      <c r="AF112" s="343">
        <f>+$L$51</f>
        <v>0</v>
      </c>
      <c r="AG112" s="344" t="str">
        <f>+$M$51</f>
        <v>T.Gest.Públ.Des.P.P I</v>
      </c>
      <c r="AH112" s="343">
        <f>+$N$51</f>
        <v>0</v>
      </c>
      <c r="AI112" s="343">
        <f>+$O$51</f>
        <v>0</v>
      </c>
    </row>
    <row r="113" spans="3:35" ht="14.25">
      <c r="C113" s="16"/>
      <c r="L113" s="6"/>
      <c r="M113" s="7"/>
      <c r="N113" s="7"/>
      <c r="O113" s="7"/>
      <c r="P113" s="7"/>
      <c r="Q113" s="10"/>
      <c r="R113" s="10"/>
      <c r="S113" s="10"/>
      <c r="T113" s="197">
        <v>52</v>
      </c>
      <c r="U113" s="343" t="str">
        <f>+$B$52</f>
        <v>MI</v>
      </c>
      <c r="V113" s="344" t="str">
        <f>+$C$52</f>
        <v>03</v>
      </c>
      <c r="W113" s="344" t="str">
        <f>+$D$52</f>
        <v>03</v>
      </c>
      <c r="X113" s="345">
        <f>+$E$52</f>
        <v>0.79166666666666663</v>
      </c>
      <c r="Y113" s="344" t="str">
        <f>+$F$52</f>
        <v>MI</v>
      </c>
      <c r="Z113" s="344" t="str">
        <f>+$G$52</f>
        <v>17</v>
      </c>
      <c r="AA113" s="344" t="str">
        <f>+$H$52</f>
        <v>03</v>
      </c>
      <c r="AB113" s="345">
        <f>+$I$52</f>
        <v>0.79166666666666663</v>
      </c>
      <c r="AC113" s="343" t="str">
        <f>+$J$52</f>
        <v>CHUM</v>
      </c>
      <c r="AD113" s="343" t="str">
        <f>+$K$52</f>
        <v>ADMINIST.</v>
      </c>
      <c r="AE113" s="343" t="str">
        <f>+$P$52</f>
        <v>Quintero Julio</v>
      </c>
      <c r="AF113" s="343">
        <f>+$L$52</f>
        <v>0</v>
      </c>
      <c r="AG113" s="344" t="str">
        <f>+$M$52</f>
        <v>S.Des.Loc.y Pl.Est.</v>
      </c>
      <c r="AH113" s="343" t="str">
        <f>+$N$52</f>
        <v>Sist.Inf.y Com.Ap.G.E.II</v>
      </c>
      <c r="AI113" s="343">
        <f>+$O$52</f>
        <v>0</v>
      </c>
    </row>
    <row r="114" spans="3:35" ht="14.25">
      <c r="C114" s="16"/>
      <c r="L114" s="6"/>
      <c r="M114" s="7"/>
      <c r="N114" s="7"/>
      <c r="O114" s="7"/>
      <c r="P114" s="7"/>
      <c r="Q114" s="10"/>
      <c r="R114" s="10"/>
      <c r="S114" s="10"/>
      <c r="T114" s="197">
        <v>53</v>
      </c>
      <c r="U114" s="343" t="str">
        <f>+$B$53</f>
        <v>JU</v>
      </c>
      <c r="V114" s="344" t="str">
        <f>+$C$53</f>
        <v>04</v>
      </c>
      <c r="W114" s="344" t="str">
        <f>+$D$53</f>
        <v>03</v>
      </c>
      <c r="X114" s="345">
        <f>+$E$53</f>
        <v>0.79166666666666663</v>
      </c>
      <c r="Y114" s="344" t="str">
        <f>+$F$53</f>
        <v>JU</v>
      </c>
      <c r="Z114" s="344" t="str">
        <f>+$G$53</f>
        <v>18</v>
      </c>
      <c r="AA114" s="344" t="str">
        <f>+$H$53</f>
        <v>03</v>
      </c>
      <c r="AB114" s="345">
        <f>+$I$53</f>
        <v>0.79166666666666663</v>
      </c>
      <c r="AC114" s="343" t="str">
        <f>+$J$53</f>
        <v>CHUM</v>
      </c>
      <c r="AD114" s="343" t="str">
        <f>+$K$53</f>
        <v>ADMINIST.</v>
      </c>
      <c r="AE114" s="343" t="str">
        <f>+$P$53</f>
        <v>Guanco Cristina</v>
      </c>
      <c r="AF114" s="343">
        <f>+$L$53</f>
        <v>0</v>
      </c>
      <c r="AG114" s="343">
        <f>+$M$53</f>
        <v>0</v>
      </c>
      <c r="AH114" s="344" t="str">
        <f>+$N$53</f>
        <v>T.Gest.Pub.Des.Prog.Proy.II</v>
      </c>
      <c r="AI114" s="343">
        <f>+$O$53</f>
        <v>0</v>
      </c>
    </row>
    <row r="115" spans="3:35" ht="14.25">
      <c r="C115" s="16"/>
      <c r="L115" s="6"/>
      <c r="M115" s="7"/>
      <c r="N115" s="7"/>
      <c r="O115" s="7"/>
      <c r="P115" s="7"/>
      <c r="Q115" s="10"/>
      <c r="R115" s="10"/>
      <c r="S115" s="10"/>
      <c r="T115" s="197">
        <v>54</v>
      </c>
      <c r="U115" s="343" t="str">
        <f>+$B$54</f>
        <v>VI</v>
      </c>
      <c r="V115" s="344" t="str">
        <f>+$C$54</f>
        <v>05</v>
      </c>
      <c r="W115" s="344" t="str">
        <f>+$D$54</f>
        <v>03</v>
      </c>
      <c r="X115" s="345">
        <f>+$E$54</f>
        <v>0.79166666666666663</v>
      </c>
      <c r="Y115" s="344" t="str">
        <f>+$F$54</f>
        <v>VI</v>
      </c>
      <c r="Z115" s="344" t="str">
        <f>+$G$54</f>
        <v>19</v>
      </c>
      <c r="AA115" s="344" t="str">
        <f>+$H$54</f>
        <v>03</v>
      </c>
      <c r="AB115" s="345">
        <f>+$I$54</f>
        <v>0.79166666666666663</v>
      </c>
      <c r="AC115" s="343" t="str">
        <f>+$J$54</f>
        <v>CHUM</v>
      </c>
      <c r="AD115" s="343" t="str">
        <f>+$K$54</f>
        <v>ADMINIST.</v>
      </c>
      <c r="AE115" s="343" t="str">
        <f>+$P$54</f>
        <v>Quintero Julio</v>
      </c>
      <c r="AF115" s="343" t="str">
        <f>+$L$54</f>
        <v>H. Matem.Est.Apl</v>
      </c>
      <c r="AG115" s="344" t="str">
        <f>+$M$54</f>
        <v>Est.y Func.Org.Est</v>
      </c>
      <c r="AH115" s="344" t="str">
        <f>+$N$54</f>
        <v>Presup.y Finanzas Públic.</v>
      </c>
      <c r="AI115" s="343">
        <f>+$O$54</f>
        <v>0</v>
      </c>
    </row>
    <row r="116" spans="3:35" ht="14.25">
      <c r="C116" s="16"/>
      <c r="L116" s="6"/>
      <c r="M116" s="7"/>
      <c r="N116" s="7"/>
      <c r="O116" s="7"/>
      <c r="P116" s="7"/>
      <c r="Q116" s="10"/>
      <c r="R116" s="10"/>
      <c r="S116" s="10"/>
      <c r="T116" s="197">
        <v>55</v>
      </c>
      <c r="U116" s="343" t="str">
        <f>+$B$55</f>
        <v>LU</v>
      </c>
      <c r="V116" s="344" t="str">
        <f>+$C$55</f>
        <v>01</v>
      </c>
      <c r="W116" s="344" t="str">
        <f>+$D$55</f>
        <v>03</v>
      </c>
      <c r="X116" s="345">
        <f>+$E$55</f>
        <v>0.79166666666666663</v>
      </c>
      <c r="Y116" s="344" t="str">
        <f>+$F$55</f>
        <v>LU</v>
      </c>
      <c r="Z116" s="344" t="str">
        <f>+$G$55</f>
        <v>15</v>
      </c>
      <c r="AA116" s="344" t="str">
        <f>+$H$55</f>
        <v>03</v>
      </c>
      <c r="AB116" s="345">
        <f>+$I$55</f>
        <v>0.79166666666666663</v>
      </c>
      <c r="AC116" s="343" t="str">
        <f>+$J$55</f>
        <v>CHUM</v>
      </c>
      <c r="AD116" s="343" t="str">
        <f>+$K$55</f>
        <v>MÚSICA</v>
      </c>
      <c r="AE116" s="343" t="str">
        <f>+$P$55</f>
        <v>Herrera Vanesa</v>
      </c>
      <c r="AF116" s="343" t="str">
        <f>+$L$55</f>
        <v>Psicolog.Educativa</v>
      </c>
      <c r="AG116" s="343" t="str">
        <f>+$M$55</f>
        <v>Música y Contexto</v>
      </c>
      <c r="AH116" s="343">
        <f>+$N$55</f>
        <v>0</v>
      </c>
      <c r="AI116" s="343">
        <f>+$O$55</f>
        <v>0</v>
      </c>
    </row>
    <row r="117" spans="3:35" ht="14.25">
      <c r="C117" s="16"/>
      <c r="L117" s="6"/>
      <c r="M117" s="7"/>
      <c r="N117" s="7"/>
      <c r="O117" s="7"/>
      <c r="P117" s="7"/>
      <c r="Q117" s="10"/>
      <c r="R117" s="10"/>
      <c r="S117" s="10"/>
      <c r="T117" s="197">
        <v>56</v>
      </c>
      <c r="U117" s="343" t="str">
        <f>+$B$56</f>
        <v>MA</v>
      </c>
      <c r="V117" s="344" t="str">
        <f>+$C$56</f>
        <v>02</v>
      </c>
      <c r="W117" s="344" t="str">
        <f>+$D$56</f>
        <v>03</v>
      </c>
      <c r="X117" s="345">
        <f>+$E$56</f>
        <v>0.79166666666666663</v>
      </c>
      <c r="Y117" s="344" t="str">
        <f>+$F$56</f>
        <v>MA</v>
      </c>
      <c r="Z117" s="344" t="str">
        <f>+$G$56</f>
        <v>16</v>
      </c>
      <c r="AA117" s="344" t="str">
        <f>+$H$56</f>
        <v>03</v>
      </c>
      <c r="AB117" s="345">
        <f>+$I$56</f>
        <v>0.79166666666666663</v>
      </c>
      <c r="AC117" s="343" t="str">
        <f>+$J$56</f>
        <v>CHUM</v>
      </c>
      <c r="AD117" s="343" t="str">
        <f>+$K$56</f>
        <v>MÚSICA</v>
      </c>
      <c r="AE117" s="343" t="str">
        <f>+$P$56</f>
        <v>Nieva Carlos</v>
      </c>
      <c r="AF117" s="343" t="str">
        <f>+$L$56</f>
        <v>Práct. Inst.Conj. Conv. Y no Conv</v>
      </c>
      <c r="AG117" s="343" t="str">
        <f>+$M$56</f>
        <v>E.D.I.</v>
      </c>
      <c r="AH117" s="344">
        <f>+$N$56</f>
        <v>0</v>
      </c>
      <c r="AI117" s="343">
        <f>+$O$56</f>
        <v>0</v>
      </c>
    </row>
    <row r="118" spans="3:35" ht="14.25">
      <c r="C118" s="16"/>
      <c r="L118" s="6"/>
      <c r="M118" s="7"/>
      <c r="N118" s="7"/>
      <c r="O118" s="7"/>
      <c r="P118" s="7"/>
      <c r="Q118" s="10"/>
      <c r="R118" s="10"/>
      <c r="S118" s="10"/>
      <c r="T118" s="197">
        <v>57</v>
      </c>
      <c r="U118" s="343" t="str">
        <f>+$B$57</f>
        <v>MI</v>
      </c>
      <c r="V118" s="344" t="str">
        <f>+$C$57</f>
        <v>03</v>
      </c>
      <c r="W118" s="344" t="str">
        <f>+$D$57</f>
        <v>03</v>
      </c>
      <c r="X118" s="345">
        <f>+$E$57</f>
        <v>0.79166666666666663</v>
      </c>
      <c r="Y118" s="344" t="str">
        <f>+$F$57</f>
        <v>MI</v>
      </c>
      <c r="Z118" s="344" t="str">
        <f>+$G$57</f>
        <v>17</v>
      </c>
      <c r="AA118" s="344" t="str">
        <f>+$H$57</f>
        <v>03</v>
      </c>
      <c r="AB118" s="345">
        <f>+$I$57</f>
        <v>0.79166666666666663</v>
      </c>
      <c r="AC118" s="343" t="str">
        <f>+$J$57</f>
        <v>CHUM</v>
      </c>
      <c r="AD118" s="343" t="str">
        <f>+$K$57</f>
        <v>MÚSICA</v>
      </c>
      <c r="AE118" s="343" t="str">
        <f>+$P$57</f>
        <v>Rosales Hugo</v>
      </c>
      <c r="AF118" s="343" t="str">
        <f>+$L$57</f>
        <v>Instrumento Complementario I</v>
      </c>
      <c r="AG118" s="344">
        <f>+$M$57</f>
        <v>0</v>
      </c>
      <c r="AH118" s="343">
        <f>+$N$57</f>
        <v>0</v>
      </c>
      <c r="AI118" s="343">
        <f>+$O$57</f>
        <v>0</v>
      </c>
    </row>
    <row r="119" spans="3:35" s="5" customFormat="1" ht="14.25">
      <c r="C119" s="177"/>
      <c r="L119" s="178"/>
      <c r="M119" s="179"/>
      <c r="N119" s="179"/>
      <c r="O119" s="179"/>
      <c r="P119" s="179"/>
      <c r="Q119" s="180"/>
      <c r="R119" s="180"/>
      <c r="S119" s="33"/>
      <c r="T119" s="197">
        <v>58</v>
      </c>
      <c r="U119" s="343" t="str">
        <f>+$B$58</f>
        <v>JU</v>
      </c>
      <c r="V119" s="344" t="str">
        <f>+$C$58</f>
        <v>04</v>
      </c>
      <c r="W119" s="344" t="str">
        <f>+$D$58</f>
        <v>03</v>
      </c>
      <c r="X119" s="345">
        <f>+$E$58</f>
        <v>0.79166666666666663</v>
      </c>
      <c r="Y119" s="344" t="str">
        <f>+$F$58</f>
        <v>JU</v>
      </c>
      <c r="Z119" s="344" t="str">
        <f>+$G$58</f>
        <v>18</v>
      </c>
      <c r="AA119" s="344" t="str">
        <f>+$H$58</f>
        <v>03</v>
      </c>
      <c r="AB119" s="345">
        <f>+$I$58</f>
        <v>0.79166666666666663</v>
      </c>
      <c r="AC119" s="343" t="str">
        <f>+$J$58</f>
        <v>CHUM</v>
      </c>
      <c r="AD119" s="343" t="str">
        <f>+$K$58</f>
        <v>MÚSICA</v>
      </c>
      <c r="AE119" s="343" t="str">
        <f>+$P$58</f>
        <v>Ocampo María Gracia</v>
      </c>
      <c r="AF119" s="343" t="str">
        <f>+$L$58</f>
        <v>Formación Vocal y Canto</v>
      </c>
      <c r="AG119" s="343" t="str">
        <f>+$M$58</f>
        <v>Lenguaje Musica</v>
      </c>
      <c r="AH119" s="344">
        <f>+$N$58</f>
        <v>0</v>
      </c>
      <c r="AI119" s="343">
        <f>+$O$58</f>
        <v>0</v>
      </c>
    </row>
    <row r="120" spans="3:35" ht="14.25">
      <c r="C120" s="16"/>
      <c r="L120" s="6"/>
      <c r="M120" s="7"/>
      <c r="N120" s="7"/>
      <c r="O120" s="7"/>
      <c r="P120" s="7"/>
      <c r="Q120" s="10"/>
      <c r="R120" s="10"/>
      <c r="S120" s="33"/>
      <c r="T120" s="197">
        <v>59</v>
      </c>
      <c r="U120" s="343" t="str">
        <f>+$B$59</f>
        <v>VI</v>
      </c>
      <c r="V120" s="344" t="str">
        <f>+$C$59</f>
        <v>05</v>
      </c>
      <c r="W120" s="344" t="str">
        <f>+$D$59</f>
        <v>03</v>
      </c>
      <c r="X120" s="345">
        <f>+$E$59</f>
        <v>0.79166666666666663</v>
      </c>
      <c r="Y120" s="344" t="str">
        <f>+$F$59</f>
        <v>VI</v>
      </c>
      <c r="Z120" s="344" t="str">
        <f>+$G$59</f>
        <v>19</v>
      </c>
      <c r="AA120" s="344" t="str">
        <f>+$H$59</f>
        <v>03</v>
      </c>
      <c r="AB120" s="345">
        <f>+$I$59</f>
        <v>0.79166666666666663</v>
      </c>
      <c r="AC120" s="343" t="str">
        <f>+$J$59</f>
        <v>CHUM</v>
      </c>
      <c r="AD120" s="343" t="str">
        <f>+$K$59</f>
        <v>MÚSICA</v>
      </c>
      <c r="AE120" s="343" t="str">
        <f>+$P$59</f>
        <v>Andrada Cativa Julio</v>
      </c>
      <c r="AF120" s="343" t="str">
        <f>+$L$59</f>
        <v>Instrumento Principal I</v>
      </c>
      <c r="AG120" s="344" t="str">
        <f>+$M$59</f>
        <v>Práctica Produc. Musical I</v>
      </c>
      <c r="AH120" s="343">
        <f>+$N$59</f>
        <v>0</v>
      </c>
      <c r="AI120" s="344">
        <f>+$O$59</f>
        <v>0</v>
      </c>
    </row>
    <row r="121" spans="3:35" ht="14.25">
      <c r="U121" s="343" t="str">
        <f>+$B$12</f>
        <v>LU</v>
      </c>
      <c r="V121" s="344" t="str">
        <f>+$C$12</f>
        <v>22</v>
      </c>
      <c r="W121" s="344" t="str">
        <f>+$D$12</f>
        <v>02</v>
      </c>
      <c r="X121" s="345">
        <f>+$E$12</f>
        <v>0.79166666666666663</v>
      </c>
      <c r="Y121" s="344" t="str">
        <f>+$F$12</f>
        <v>LU</v>
      </c>
      <c r="Z121" s="344" t="str">
        <f>+$G$12</f>
        <v>08</v>
      </c>
      <c r="AA121" s="344" t="str">
        <f>+$H$12</f>
        <v>03</v>
      </c>
      <c r="AB121" s="345">
        <f>+$I$12</f>
        <v>0.79166666666666663</v>
      </c>
      <c r="AC121" s="343" t="str">
        <f>+$J$12</f>
        <v>CHUM</v>
      </c>
      <c r="AD121" s="343" t="str">
        <f>+$K$12</f>
        <v>T.- D.- I.-M</v>
      </c>
      <c r="AE121" s="343" t="str">
        <f>+$Q$12</f>
        <v>Di Bárbaro Ariana</v>
      </c>
      <c r="AF121" s="343" t="str">
        <f>+$L$12</f>
        <v xml:space="preserve">Pedagogía </v>
      </c>
      <c r="AG121" s="343" t="str">
        <f>+$M$12</f>
        <v>Sociología Educ.</v>
      </c>
      <c r="AH121" s="343">
        <f>+$N$12</f>
        <v>0</v>
      </c>
      <c r="AI121" s="343">
        <f>+$O$12</f>
        <v>0</v>
      </c>
    </row>
    <row r="122" spans="3:35" ht="14.25">
      <c r="U122" s="343" t="str">
        <f>+$B$13</f>
        <v>MA</v>
      </c>
      <c r="V122" s="344" t="str">
        <f>+$C$13</f>
        <v>23</v>
      </c>
      <c r="W122" s="344" t="str">
        <f>+$D$13</f>
        <v>02</v>
      </c>
      <c r="X122" s="345">
        <f>+$E$13</f>
        <v>0.79166666666666663</v>
      </c>
      <c r="Y122" s="344" t="str">
        <f>+$F$13</f>
        <v>MA</v>
      </c>
      <c r="Z122" s="344" t="str">
        <f>+$G$13</f>
        <v>09</v>
      </c>
      <c r="AA122" s="344" t="str">
        <f>+$H$13</f>
        <v>03</v>
      </c>
      <c r="AB122" s="345">
        <f>+$I$13</f>
        <v>0.79166666666666663</v>
      </c>
      <c r="AC122" s="343" t="str">
        <f>+$J$13</f>
        <v>CHUM</v>
      </c>
      <c r="AD122" s="343" t="str">
        <f>+$K$13</f>
        <v>T.- D.- I.-</v>
      </c>
      <c r="AE122" s="343" t="str">
        <f>+$Q$13</f>
        <v>Di Bárbaro Ariana</v>
      </c>
      <c r="AF122" s="343" t="str">
        <f>+$L$13</f>
        <v>Psicolog.Educativa</v>
      </c>
      <c r="AG122" s="343" t="str">
        <f>+$M$13</f>
        <v>Didáctica General</v>
      </c>
      <c r="AH122" s="343">
        <f>+$N$13</f>
        <v>0</v>
      </c>
      <c r="AI122" s="343">
        <f>+$O$13</f>
        <v>0</v>
      </c>
    </row>
    <row r="123" spans="3:35" ht="14.25">
      <c r="U123" s="343" t="str">
        <f>+$B$14</f>
        <v>MI</v>
      </c>
      <c r="V123" s="344" t="str">
        <f>+$C$14</f>
        <v>24</v>
      </c>
      <c r="W123" s="344" t="str">
        <f>+$D$14</f>
        <v>02</v>
      </c>
      <c r="X123" s="345">
        <f>+$E$14</f>
        <v>0.79166666666666663</v>
      </c>
      <c r="Y123" s="344" t="str">
        <f>+$F$14</f>
        <v>MI</v>
      </c>
      <c r="Z123" s="344" t="str">
        <f>+$G$14</f>
        <v>10</v>
      </c>
      <c r="AA123" s="344" t="str">
        <f>+$H$14</f>
        <v>03</v>
      </c>
      <c r="AB123" s="345">
        <f>+$I$14</f>
        <v>0.79166666666666663</v>
      </c>
      <c r="AC123" s="343" t="str">
        <f>+$J$14</f>
        <v>CHUM</v>
      </c>
      <c r="AD123" s="343" t="str">
        <f>+$K$14</f>
        <v>T.- D.- I.-</v>
      </c>
      <c r="AE123" s="343" t="str">
        <f>+$Q$14</f>
        <v>Agüero Oscar</v>
      </c>
      <c r="AF123" s="343" t="str">
        <f>+$L$14</f>
        <v>E.D.I.</v>
      </c>
      <c r="AG123" s="343" t="str">
        <f>+$M$14</f>
        <v>Filosofía de la Educación</v>
      </c>
      <c r="AH123" s="343" t="str">
        <f>+$N$14</f>
        <v>Filosofía de la  Educacación</v>
      </c>
      <c r="AI123" s="343" t="str">
        <f>+$O$14</f>
        <v>Etica y Const. Ciud. (Inglés)</v>
      </c>
    </row>
    <row r="124" spans="3:35" ht="14.25">
      <c r="U124" s="343" t="str">
        <f>+$B$15</f>
        <v>JU</v>
      </c>
      <c r="V124" s="344" t="str">
        <f>+$C$15</f>
        <v>25</v>
      </c>
      <c r="W124" s="344" t="str">
        <f>+$D$15</f>
        <v>02</v>
      </c>
      <c r="X124" s="345">
        <f>+$E$15</f>
        <v>0.79166666666666663</v>
      </c>
      <c r="Y124" s="344" t="str">
        <f>+$F$15</f>
        <v>JU</v>
      </c>
      <c r="Z124" s="344" t="str">
        <f>+$G$15</f>
        <v>11</v>
      </c>
      <c r="AA124" s="344" t="str">
        <f>+$H$15</f>
        <v>03</v>
      </c>
      <c r="AB124" s="345">
        <f>+$I$15</f>
        <v>0.79166666666666663</v>
      </c>
      <c r="AC124" s="343" t="str">
        <f>+$J$15</f>
        <v>CHUM</v>
      </c>
      <c r="AD124" s="343" t="str">
        <f>+$K$15</f>
        <v>T.- D.- I.-</v>
      </c>
      <c r="AE124" s="343" t="str">
        <f>+$Q$15</f>
        <v>Astorga Cindy</v>
      </c>
      <c r="AF124" s="343" t="str">
        <f>+$L$15</f>
        <v xml:space="preserve">Historia y Politica Arg.Latinoamer. </v>
      </c>
      <c r="AG124" s="343">
        <f>+$M$15</f>
        <v>0</v>
      </c>
      <c r="AH124" s="343" t="str">
        <f>+$N$15</f>
        <v>Historia y Polit. Educ. Arg</v>
      </c>
      <c r="AI124" s="343" t="str">
        <f>+$O$15</f>
        <v>Problemas Educ. Contempor.</v>
      </c>
    </row>
    <row r="125" spans="3:35" ht="14.25">
      <c r="U125" s="343" t="str">
        <f>+$B$16</f>
        <v>VI</v>
      </c>
      <c r="V125" s="344" t="str">
        <f>+$C$16</f>
        <v>26</v>
      </c>
      <c r="W125" s="344" t="str">
        <f>+$D$16</f>
        <v>02</v>
      </c>
      <c r="X125" s="345">
        <f>+$E$16</f>
        <v>0.79166666666666663</v>
      </c>
      <c r="Y125" s="344" t="str">
        <f>+$F$16</f>
        <v>VI</v>
      </c>
      <c r="Z125" s="344" t="str">
        <f>+$G$16</f>
        <v>12</v>
      </c>
      <c r="AA125" s="344" t="str">
        <f>+$H$16</f>
        <v>03</v>
      </c>
      <c r="AB125" s="345">
        <f>+$I$16</f>
        <v>0.79166666666666663</v>
      </c>
      <c r="AC125" s="343" t="str">
        <f>+$J$16</f>
        <v>CHUM</v>
      </c>
      <c r="AD125" s="343" t="str">
        <f>+$K$16</f>
        <v>T.- D.- I.-</v>
      </c>
      <c r="AE125" s="343" t="str">
        <f>+$Q$16</f>
        <v>Salas Vilma</v>
      </c>
      <c r="AF125" s="344" t="str">
        <f>+$L$16</f>
        <v>Sujeto de la Educación I</v>
      </c>
      <c r="AG125" s="343" t="str">
        <f>+$M$16</f>
        <v xml:space="preserve">Sujeto de Educación </v>
      </c>
      <c r="AH125" s="343">
        <f>+$N$16</f>
        <v>0</v>
      </c>
      <c r="AI125" s="343" t="str">
        <f>+$O$16</f>
        <v>Etica Profesional</v>
      </c>
    </row>
    <row r="126" spans="3:35" ht="14.25">
      <c r="U126" s="343" t="str">
        <f>+$B$17</f>
        <v>VI</v>
      </c>
      <c r="V126" s="344" t="str">
        <f>+$C$17</f>
        <v>26</v>
      </c>
      <c r="W126" s="344" t="str">
        <f>+$D$17</f>
        <v>02</v>
      </c>
      <c r="X126" s="345">
        <f>+$E$17</f>
        <v>0.79166666666666663</v>
      </c>
      <c r="Y126" s="344" t="str">
        <f>+$F$17</f>
        <v>VI</v>
      </c>
      <c r="Z126" s="344" t="str">
        <f>+$G$17</f>
        <v>12</v>
      </c>
      <c r="AA126" s="344" t="str">
        <f>+$H$17</f>
        <v>03</v>
      </c>
      <c r="AB126" s="345">
        <f>+$I$17</f>
        <v>0.79166666666666663</v>
      </c>
      <c r="AC126" s="343" t="str">
        <f>+$J$17</f>
        <v>CHUM</v>
      </c>
      <c r="AD126" s="343" t="str">
        <f>+$K$17</f>
        <v>DANZA</v>
      </c>
      <c r="AE126" s="343" t="str">
        <f>+$Q$17</f>
        <v>Argañaraz María Teresa</v>
      </c>
      <c r="AF126" s="343" t="str">
        <f>+$L$17</f>
        <v>E.D.I.(danza con eje en la técnica)</v>
      </c>
      <c r="AG126" s="343" t="str">
        <f>+$M$17</f>
        <v>Didáctica de la Danza I</v>
      </c>
      <c r="AH126" s="343" t="str">
        <f>+$N$17</f>
        <v>Gén. Est. Y Tend. Art. Mov</v>
      </c>
      <c r="AI126" s="343" t="str">
        <f>+$O$17</f>
        <v>T.I.C.</v>
      </c>
    </row>
    <row r="127" spans="3:35" ht="14.25">
      <c r="U127" s="343" t="str">
        <f>+$B$18</f>
        <v>LU</v>
      </c>
      <c r="V127" s="344" t="str">
        <f>+$C$18</f>
        <v>01</v>
      </c>
      <c r="W127" s="344" t="str">
        <f>+$D$18</f>
        <v>03</v>
      </c>
      <c r="X127" s="345">
        <f>+$E$18</f>
        <v>0.79166666666666663</v>
      </c>
      <c r="Y127" s="344" t="str">
        <f>+$F$18</f>
        <v>LU</v>
      </c>
      <c r="Z127" s="344" t="str">
        <f>+$G$18</f>
        <v>15</v>
      </c>
      <c r="AA127" s="344" t="str">
        <f>+$H$18</f>
        <v>03</v>
      </c>
      <c r="AB127" s="345">
        <f>+$I$18</f>
        <v>0.79166666666666663</v>
      </c>
      <c r="AC127" s="343" t="str">
        <f>+$J$18</f>
        <v>CHUM</v>
      </c>
      <c r="AD127" s="343" t="str">
        <f>+$K$18</f>
        <v>DANZA</v>
      </c>
      <c r="AE127" s="343" t="str">
        <f>+$Q$18</f>
        <v>Junco Achter Gerardo</v>
      </c>
      <c r="AF127" s="344" t="str">
        <f>+$L$18</f>
        <v>Historia del Art. del Mov. I</v>
      </c>
      <c r="AG127" s="344" t="str">
        <f>+$M$18</f>
        <v>Danza Contemporánea</v>
      </c>
      <c r="AH127" s="344" t="str">
        <f>+$N$18</f>
        <v>E.D.I.(danza con eje en el Leng)</v>
      </c>
      <c r="AI127" s="344" t="str">
        <f>+$O$18</f>
        <v>Ens.De la Danza a Sujeto NEE</v>
      </c>
    </row>
    <row r="128" spans="3:35" ht="14.25">
      <c r="U128" s="343" t="str">
        <f>+$B$19</f>
        <v>MA</v>
      </c>
      <c r="V128" s="344" t="str">
        <f>+$C$19</f>
        <v>02</v>
      </c>
      <c r="W128" s="344" t="str">
        <f>+$D$19</f>
        <v>03</v>
      </c>
      <c r="X128" s="345">
        <f>+$E$19</f>
        <v>0.79166666666666663</v>
      </c>
      <c r="Y128" s="344" t="str">
        <f>+$F$19</f>
        <v>MA</v>
      </c>
      <c r="Z128" s="344" t="str">
        <f>+$G$19</f>
        <v>16</v>
      </c>
      <c r="AA128" s="344" t="str">
        <f>+$H$19</f>
        <v>03</v>
      </c>
      <c r="AB128" s="345">
        <f>+$I$19</f>
        <v>0.79166666666666663</v>
      </c>
      <c r="AC128" s="343" t="str">
        <f>+$J$19</f>
        <v>CHUM</v>
      </c>
      <c r="AD128" s="343" t="str">
        <f>+$K$19</f>
        <v>DANZA</v>
      </c>
      <c r="AE128" s="343" t="str">
        <f>+$Q$19</f>
        <v>Cano Zurita María</v>
      </c>
      <c r="AF128" s="344" t="str">
        <f>+$L$19</f>
        <v>Danzas Folclóricas Argentinas</v>
      </c>
      <c r="AG128" s="344" t="str">
        <f>+$M$19</f>
        <v>Historia del Art. del Mov. II</v>
      </c>
      <c r="AH128" s="344" t="str">
        <f>+$N$19</f>
        <v>Puesta en Escena en  Danza</v>
      </c>
      <c r="AI128" s="343" t="str">
        <f>+$O$19</f>
        <v>Montaje y Prod.Esp.Danza</v>
      </c>
    </row>
    <row r="129" spans="21:35" ht="14.25">
      <c r="U129" s="343" t="str">
        <f>+$B$20</f>
        <v>MI</v>
      </c>
      <c r="V129" s="344" t="str">
        <f>+$C$20</f>
        <v>03</v>
      </c>
      <c r="W129" s="344" t="str">
        <f>+$D$20</f>
        <v>03</v>
      </c>
      <c r="X129" s="345">
        <f>+$E$20</f>
        <v>0.79166666666666663</v>
      </c>
      <c r="Y129" s="344" t="str">
        <f>+$F$20</f>
        <v>MI</v>
      </c>
      <c r="Z129" s="344" t="str">
        <f>+$G$20</f>
        <v>17</v>
      </c>
      <c r="AA129" s="344" t="str">
        <f>+$H$20</f>
        <v>03</v>
      </c>
      <c r="AB129" s="345">
        <f>+$I$20</f>
        <v>0.79166666666666663</v>
      </c>
      <c r="AC129" s="343" t="str">
        <f>+$J$20</f>
        <v>CHUM</v>
      </c>
      <c r="AD129" s="343" t="str">
        <f>+$K$20</f>
        <v>DANZA</v>
      </c>
      <c r="AE129" s="343" t="str">
        <f>+$Q$20</f>
        <v>Santucho Nancy</v>
      </c>
      <c r="AF129" s="343" t="str">
        <f>+$L$20</f>
        <v>Senso - Percepción</v>
      </c>
      <c r="AG129" s="344" t="str">
        <f>+$M$20</f>
        <v>E.D.I.(danza con eje en el L.)</v>
      </c>
      <c r="AH129" s="343" t="str">
        <f>+$N$20</f>
        <v>Imporv. e Interp. en Danza</v>
      </c>
      <c r="AI129" s="343" t="str">
        <f>+$O$20</f>
        <v>Int.Com.en Danza Mod.Suj.</v>
      </c>
    </row>
    <row r="130" spans="21:35" ht="14.25">
      <c r="U130" s="343" t="str">
        <f>+$B$21</f>
        <v>JU</v>
      </c>
      <c r="V130" s="344" t="str">
        <f>+$C$21</f>
        <v>04</v>
      </c>
      <c r="W130" s="344" t="str">
        <f>+$D$21</f>
        <v>03</v>
      </c>
      <c r="X130" s="345">
        <f>+$E$21</f>
        <v>0.79166666666666663</v>
      </c>
      <c r="Y130" s="344" t="str">
        <f>+$F$21</f>
        <v>JU</v>
      </c>
      <c r="Z130" s="344" t="str">
        <f>+$G$21</f>
        <v>18</v>
      </c>
      <c r="AA130" s="344" t="str">
        <f>+$H$21</f>
        <v>03</v>
      </c>
      <c r="AB130" s="345">
        <f>+$I$21</f>
        <v>0.79166666666666663</v>
      </c>
      <c r="AC130" s="343" t="str">
        <f>+$J$21</f>
        <v>CHUM</v>
      </c>
      <c r="AD130" s="343" t="str">
        <f>+$K$21</f>
        <v>DANZA</v>
      </c>
      <c r="AE130" s="343" t="str">
        <f>+$Q$21</f>
        <v>Zurita Emanuel</v>
      </c>
      <c r="AF130" s="344" t="str">
        <f>+$L$21</f>
        <v>Elementos y Códigos de la Danza</v>
      </c>
      <c r="AG130" s="344" t="str">
        <f>+$M$21</f>
        <v>Opción Estudiantil</v>
      </c>
      <c r="AH130" s="344" t="str">
        <f>+$N$21</f>
        <v>Didáctica de la Danza II</v>
      </c>
      <c r="AI130" s="343" t="str">
        <f>+$O$21</f>
        <v>Inv. Educ. en Art. Movimient.</v>
      </c>
    </row>
    <row r="131" spans="21:35" ht="14.25">
      <c r="U131" s="343" t="str">
        <f>+$B$22</f>
        <v>VI</v>
      </c>
      <c r="V131" s="344" t="str">
        <f>+$C$22</f>
        <v>05</v>
      </c>
      <c r="W131" s="344" t="str">
        <f>+$D$22</f>
        <v>03</v>
      </c>
      <c r="X131" s="345">
        <f>+$E$22</f>
        <v>0.79166666666666663</v>
      </c>
      <c r="Y131" s="344" t="str">
        <f>+$F$22</f>
        <v>VI</v>
      </c>
      <c r="Z131" s="344" t="str">
        <f>+$G$22</f>
        <v>19</v>
      </c>
      <c r="AA131" s="344" t="str">
        <f>+$H$22</f>
        <v>03</v>
      </c>
      <c r="AB131" s="345">
        <f>+$I$22</f>
        <v>0.79166666666666663</v>
      </c>
      <c r="AC131" s="343" t="str">
        <f>+$J$22</f>
        <v>CHUM</v>
      </c>
      <c r="AD131" s="343" t="str">
        <f>+$K$22</f>
        <v>DANZA</v>
      </c>
      <c r="AE131" s="343" t="str">
        <f>+$Q$22</f>
        <v>Maidana Carolina</v>
      </c>
      <c r="AF131" s="344" t="str">
        <f>+$L$22</f>
        <v>Danzas Clásicas</v>
      </c>
      <c r="AG131" s="344" t="str">
        <f>+$M$22</f>
        <v>Leng.Mus. Aplic. Leng. Cor</v>
      </c>
      <c r="AH131" s="344" t="str">
        <f>+$N$22</f>
        <v>Direc. Y Comp. Cor. En Danza</v>
      </c>
      <c r="AI131" s="343" t="str">
        <f>+$O$22</f>
        <v>E.D.I.(danza con eje Lenguaje)</v>
      </c>
    </row>
    <row r="132" spans="21:35" ht="14.25">
      <c r="U132" s="343" t="str">
        <f>+$B$23</f>
        <v>VI</v>
      </c>
      <c r="V132" s="344" t="str">
        <f>+$C$23</f>
        <v>26</v>
      </c>
      <c r="W132" s="344" t="str">
        <f>+$D$23</f>
        <v>02</v>
      </c>
      <c r="X132" s="345">
        <f>+$E$23</f>
        <v>0.79166666666666663</v>
      </c>
      <c r="Y132" s="344" t="str">
        <f>+$F$23</f>
        <v>VI</v>
      </c>
      <c r="Z132" s="344" t="str">
        <f>+$G$23</f>
        <v>12</v>
      </c>
      <c r="AA132" s="344" t="str">
        <f>+$H$23</f>
        <v>03</v>
      </c>
      <c r="AB132" s="345">
        <f>+$I$23</f>
        <v>0.79166666666666663</v>
      </c>
      <c r="AC132" s="343" t="str">
        <f>+$J$23</f>
        <v>CHUM</v>
      </c>
      <c r="AD132" s="343" t="str">
        <f>+$K$23</f>
        <v>TEATRO</v>
      </c>
      <c r="AE132" s="343" t="str">
        <f>+$Q$23</f>
        <v>Gómez Emiliano</v>
      </c>
      <c r="AF132" s="343" t="str">
        <f>+$L$23</f>
        <v>For.Corp.Vocal I</v>
      </c>
      <c r="AG132" s="343" t="str">
        <f>+$M$23</f>
        <v>Dispositivo Escénico</v>
      </c>
      <c r="AH132" s="344" t="str">
        <f>+$N$23</f>
        <v>Dramaturgía / Teorias Teat.</v>
      </c>
      <c r="AI132" s="343" t="str">
        <f>+$O$23</f>
        <v>E.D.I./Opc. Teatro Comun.</v>
      </c>
    </row>
    <row r="133" spans="21:35" ht="14.25">
      <c r="U133" s="343" t="str">
        <f>+$B$24</f>
        <v>LU</v>
      </c>
      <c r="V133" s="344" t="str">
        <f>+$C$24</f>
        <v>01</v>
      </c>
      <c r="W133" s="344" t="str">
        <f>+$D$24</f>
        <v>03</v>
      </c>
      <c r="X133" s="345">
        <f>+$E$24</f>
        <v>0.79166666666666663</v>
      </c>
      <c r="Y133" s="344" t="str">
        <f>+$F$24</f>
        <v>LU</v>
      </c>
      <c r="Z133" s="344" t="str">
        <f>+$G$24</f>
        <v>15</v>
      </c>
      <c r="AA133" s="344" t="str">
        <f>+$H$24</f>
        <v>03</v>
      </c>
      <c r="AB133" s="345">
        <f>+$I$24</f>
        <v>0.79166666666666663</v>
      </c>
      <c r="AC133" s="343" t="str">
        <f>+$J$24</f>
        <v>CHUM</v>
      </c>
      <c r="AD133" s="343" t="str">
        <f>+$K$24</f>
        <v>TEATRO</v>
      </c>
      <c r="AE133" s="343" t="str">
        <f>+$Q$24</f>
        <v>Silva Ramón</v>
      </c>
      <c r="AF133" s="343" t="str">
        <f>+$L$24</f>
        <v>Teatro I: I.JD.C.C</v>
      </c>
      <c r="AG133" s="344" t="str">
        <f>+$M$24</f>
        <v xml:space="preserve"> Didáctica Leng.Teatral I</v>
      </c>
      <c r="AH133" s="344" t="str">
        <f>+$N$24</f>
        <v>Opc. Est. Titeres</v>
      </c>
      <c r="AI133" s="343" t="str">
        <f>+$O$24</f>
        <v xml:space="preserve"> Opc.Est.Educ.Rural</v>
      </c>
    </row>
    <row r="134" spans="21:35" ht="14.25">
      <c r="U134" s="343" t="str">
        <f>+$B$25</f>
        <v>MA</v>
      </c>
      <c r="V134" s="344" t="str">
        <f>+$C$25</f>
        <v>02</v>
      </c>
      <c r="W134" s="344" t="str">
        <f>+$D$25</f>
        <v>03</v>
      </c>
      <c r="X134" s="345">
        <f>+$E$25</f>
        <v>0.79166666666666663</v>
      </c>
      <c r="Y134" s="344" t="str">
        <f>+$F$25</f>
        <v>MA</v>
      </c>
      <c r="Z134" s="344" t="str">
        <f>+$G$25</f>
        <v>16</v>
      </c>
      <c r="AA134" s="344" t="str">
        <f>+$H$25</f>
        <v>03</v>
      </c>
      <c r="AB134" s="345">
        <f>+$I$25</f>
        <v>0.79166666666666663</v>
      </c>
      <c r="AC134" s="343" t="str">
        <f>+$J$25</f>
        <v>CHUM</v>
      </c>
      <c r="AD134" s="343" t="str">
        <f>+$K$25</f>
        <v>TEATRO</v>
      </c>
      <c r="AE134" s="343" t="str">
        <f>+$Q$25</f>
        <v>Arévalo Carlos</v>
      </c>
      <c r="AF134" s="343" t="str">
        <f>+$L$25</f>
        <v>Historia Social Teatro Lat. Arg</v>
      </c>
      <c r="AG134" s="343" t="str">
        <f>+$M$25</f>
        <v>For.Corp.Vocal II</v>
      </c>
      <c r="AH134" s="343" t="str">
        <f>+$N$25</f>
        <v>For.Corp.Vocal III</v>
      </c>
      <c r="AI134" s="343" t="str">
        <f>+$O$25</f>
        <v>Inv.Ed.Orient.Prac.Ped.Teat.</v>
      </c>
    </row>
    <row r="135" spans="21:35" ht="14.25">
      <c r="U135" s="343" t="str">
        <f>+$B$26</f>
        <v>MI</v>
      </c>
      <c r="V135" s="344" t="str">
        <f>+$C$26</f>
        <v>03</v>
      </c>
      <c r="W135" s="344" t="str">
        <f>+$D$26</f>
        <v>03</v>
      </c>
      <c r="X135" s="345">
        <f>+$E$26</f>
        <v>0.79166666666666663</v>
      </c>
      <c r="Y135" s="344" t="str">
        <f>+$F$26</f>
        <v>MI</v>
      </c>
      <c r="Z135" s="344" t="str">
        <f>+$G$26</f>
        <v>17</v>
      </c>
      <c r="AA135" s="344" t="str">
        <f>+$H$26</f>
        <v>03</v>
      </c>
      <c r="AB135" s="345">
        <f>+$I$26</f>
        <v>0.79166666666666663</v>
      </c>
      <c r="AC135" s="343" t="str">
        <f>+$J$26</f>
        <v>CHUM</v>
      </c>
      <c r="AD135" s="343" t="str">
        <f>+$K$26</f>
        <v>TEATRO</v>
      </c>
      <c r="AE135" s="343" t="str">
        <f>+$Q$26</f>
        <v>Peñaloza Ana Laura</v>
      </c>
      <c r="AF135" s="343" t="str">
        <f>+$L$26</f>
        <v>Gramática del Lenguaje Teatral</v>
      </c>
      <c r="AG135" s="343" t="str">
        <f>+$M$26</f>
        <v>Teatro II. Eje en la Actuación</v>
      </c>
      <c r="AH135" s="344" t="str">
        <f>+$N$26</f>
        <v xml:space="preserve">Didáctica Leng.Teatral II </v>
      </c>
      <c r="AI135" s="343" t="str">
        <f>+$O$26</f>
        <v>Opc.Est. Ed.Cont.Enc./ T.I.C.</v>
      </c>
    </row>
    <row r="136" spans="21:35" ht="14.25">
      <c r="U136" s="343" t="str">
        <f>+$B$27</f>
        <v>JU</v>
      </c>
      <c r="V136" s="344" t="str">
        <f>+$C$27</f>
        <v>04</v>
      </c>
      <c r="W136" s="344" t="str">
        <f>+$D$27</f>
        <v>03</v>
      </c>
      <c r="X136" s="345">
        <f>+$E$27</f>
        <v>0.79166666666666663</v>
      </c>
      <c r="Y136" s="344" t="str">
        <f>+$F$27</f>
        <v>JU</v>
      </c>
      <c r="Z136" s="344" t="str">
        <f>+$G$27</f>
        <v>18</v>
      </c>
      <c r="AA136" s="344" t="str">
        <f>+$H$27</f>
        <v>03</v>
      </c>
      <c r="AB136" s="345">
        <f>+$I$27</f>
        <v>0.79166666666666663</v>
      </c>
      <c r="AC136" s="343" t="str">
        <f>+$J$27</f>
        <v>CHUM</v>
      </c>
      <c r="AD136" s="343" t="str">
        <f>+$K$27</f>
        <v>TEATRO</v>
      </c>
      <c r="AE136" s="344" t="str">
        <f>+$Q$27</f>
        <v>Sánchez Sebastián</v>
      </c>
      <c r="AF136" s="344" t="str">
        <f>+$L$27</f>
        <v>Opc.Est.N. Tec.Ap.al Teatro</v>
      </c>
      <c r="AG136" s="344" t="str">
        <f>+$M$27</f>
        <v>Teatro III: Eje Dir. Puest.Esc</v>
      </c>
      <c r="AH136" s="343" t="str">
        <f>+$N$27</f>
        <v>E.D.I.</v>
      </c>
      <c r="AI136" s="344" t="str">
        <f>+$O$27</f>
        <v xml:space="preserve">Op.Est. Teat. Objeto </v>
      </c>
    </row>
    <row r="137" spans="21:35" ht="14.25">
      <c r="U137" s="343" t="str">
        <f>+$B$28</f>
        <v>VI</v>
      </c>
      <c r="V137" s="344" t="str">
        <f>+$C$28</f>
        <v>05</v>
      </c>
      <c r="W137" s="344" t="str">
        <f>+$D$28</f>
        <v>03</v>
      </c>
      <c r="X137" s="345">
        <f>+$E$28</f>
        <v>0.79166666666666663</v>
      </c>
      <c r="Y137" s="344" t="str">
        <f>+$F$28</f>
        <v>VI</v>
      </c>
      <c r="Z137" s="344" t="str">
        <f>+$G$28</f>
        <v>19</v>
      </c>
      <c r="AA137" s="344" t="str">
        <f>+$H$28</f>
        <v>03</v>
      </c>
      <c r="AB137" s="345">
        <f>+$I$28</f>
        <v>0.79166666666666663</v>
      </c>
      <c r="AC137" s="343" t="str">
        <f>+$J$28</f>
        <v>CHUM</v>
      </c>
      <c r="AD137" s="343" t="str">
        <f>+$K$28</f>
        <v>TEATRO</v>
      </c>
      <c r="AE137" s="343" t="str">
        <f>+$Q$28</f>
        <v>Carrizo Vanesa</v>
      </c>
      <c r="AF137" s="343" t="str">
        <f>+$L$28</f>
        <v>Animacion Socio Teatral</v>
      </c>
      <c r="AG137" s="343" t="str">
        <f>+$M$28</f>
        <v>Hist.Soc.Teatro Univ.</v>
      </c>
      <c r="AH137" s="343" t="str">
        <f>+$N$28</f>
        <v>Enseñanza del Teatro S.N.E.E.</v>
      </c>
      <c r="AI137" s="343" t="str">
        <f>+$O$28</f>
        <v>Exp.Teat.Cont./Teatro IV</v>
      </c>
    </row>
    <row r="138" spans="21:35" ht="14.25">
      <c r="U138" s="343" t="str">
        <f>+$B$29</f>
        <v>VI</v>
      </c>
      <c r="V138" s="344" t="str">
        <f>+$C$29</f>
        <v>26</v>
      </c>
      <c r="W138" s="344" t="str">
        <f>+$D$29</f>
        <v>02</v>
      </c>
      <c r="X138" s="345">
        <f>+$E$29</f>
        <v>0.79166666666666663</v>
      </c>
      <c r="Y138" s="344" t="str">
        <f>+$F$29</f>
        <v>VI</v>
      </c>
      <c r="Z138" s="344" t="str">
        <f>+$G$29</f>
        <v>12</v>
      </c>
      <c r="AA138" s="344" t="str">
        <f>+$H$29</f>
        <v>03</v>
      </c>
      <c r="AB138" s="345">
        <f>+$I$29</f>
        <v>0.79166666666666663</v>
      </c>
      <c r="AC138" s="343" t="str">
        <f>+$J$29</f>
        <v>CHUM</v>
      </c>
      <c r="AD138" s="343" t="str">
        <f>+$K$29</f>
        <v>INGLES</v>
      </c>
      <c r="AE138" s="343" t="str">
        <f>+$Q$29</f>
        <v>Batallán Ana</v>
      </c>
      <c r="AF138" s="343" t="str">
        <f>+$L$29</f>
        <v>Lectura y Escritura Académica</v>
      </c>
      <c r="AG138" s="343" t="str">
        <f>+$M$29</f>
        <v>Literatura Inglesa I</v>
      </c>
      <c r="AH138" s="343" t="str">
        <f>+$N$29</f>
        <v>Didác. Espec. II /P.D.I. 1</v>
      </c>
      <c r="AI138" s="343" t="str">
        <f>+$O$29</f>
        <v>Hist. De la Civil.Inglesa II</v>
      </c>
    </row>
    <row r="139" spans="21:35" ht="14.25">
      <c r="U139" s="343" t="str">
        <f>+$B$30</f>
        <v>LU</v>
      </c>
      <c r="V139" s="344" t="str">
        <f>+$C$30</f>
        <v>01</v>
      </c>
      <c r="W139" s="344" t="str">
        <f>+$D$30</f>
        <v>03</v>
      </c>
      <c r="X139" s="345">
        <f>+$E$30</f>
        <v>0.79166666666666663</v>
      </c>
      <c r="Y139" s="344" t="str">
        <f>+$F$30</f>
        <v>LU</v>
      </c>
      <c r="Z139" s="344" t="str">
        <f>+$G$30</f>
        <v>15</v>
      </c>
      <c r="AA139" s="344" t="str">
        <f>+$H$30</f>
        <v>03</v>
      </c>
      <c r="AB139" s="345">
        <f>+$I$30</f>
        <v>0.79166666666666663</v>
      </c>
      <c r="AC139" s="343" t="str">
        <f>+$J$30</f>
        <v>CHUM</v>
      </c>
      <c r="AD139" s="343" t="str">
        <f>+$K$30</f>
        <v>INGLES</v>
      </c>
      <c r="AE139" s="343" t="str">
        <f>+$Q$30</f>
        <v>Arévalo Elena</v>
      </c>
      <c r="AF139" s="343" t="str">
        <f>+$L$30</f>
        <v>Lengua Inglesa I</v>
      </c>
      <c r="AG139" s="343" t="str">
        <f>+$M$30</f>
        <v>Educación Sexual Integ.</v>
      </c>
      <c r="AH139" s="343" t="str">
        <f>+$N$30</f>
        <v>Historia de la Lengua</v>
      </c>
      <c r="AI139" s="343" t="str">
        <f>+$O$30</f>
        <v>Lengua Inglesa IV</v>
      </c>
    </row>
    <row r="140" spans="21:35" ht="14.25">
      <c r="U140" s="343" t="str">
        <f>+$B$31</f>
        <v>MA</v>
      </c>
      <c r="V140" s="344" t="str">
        <f>+$C$31</f>
        <v>02</v>
      </c>
      <c r="W140" s="344" t="str">
        <f>+$D$31</f>
        <v>03</v>
      </c>
      <c r="X140" s="345">
        <f>+$E$31</f>
        <v>0.79166666666666663</v>
      </c>
      <c r="Y140" s="344" t="str">
        <f>+$F$31</f>
        <v>MA</v>
      </c>
      <c r="Z140" s="344" t="str">
        <f>+$G$31</f>
        <v>16</v>
      </c>
      <c r="AA140" s="344" t="str">
        <f>+$H$31</f>
        <v>03</v>
      </c>
      <c r="AB140" s="345">
        <f>+$I$31</f>
        <v>0.79166666666666663</v>
      </c>
      <c r="AC140" s="343" t="str">
        <f>+$J$31</f>
        <v>CHUM</v>
      </c>
      <c r="AD140" s="343" t="str">
        <f>+$K$31</f>
        <v>INGLES</v>
      </c>
      <c r="AE140" s="343" t="str">
        <f>+$Q$31</f>
        <v>Legal Rubén</v>
      </c>
      <c r="AF140" s="343" t="str">
        <f>+$L$31</f>
        <v>Fonética I</v>
      </c>
      <c r="AG140" s="343" t="str">
        <f>+$M$31</f>
        <v>Didáctica Especial I</v>
      </c>
      <c r="AH140" s="343" t="str">
        <f>+$N$31</f>
        <v>Hist. de los Países Habla Ingl. I</v>
      </c>
      <c r="AI140" s="343" t="str">
        <f>+$O$31</f>
        <v>Inglés con Fines Especifícos</v>
      </c>
    </row>
    <row r="141" spans="21:35" ht="14.25">
      <c r="U141" s="343" t="str">
        <f>+$B$32</f>
        <v>MI</v>
      </c>
      <c r="V141" s="344" t="str">
        <f>+$C$32</f>
        <v>03</v>
      </c>
      <c r="W141" s="344" t="str">
        <f>+$D$32</f>
        <v>03</v>
      </c>
      <c r="X141" s="345">
        <f>+$E$32</f>
        <v>0.79166666666666663</v>
      </c>
      <c r="Y141" s="344" t="str">
        <f>+$F$32</f>
        <v>MI</v>
      </c>
      <c r="Z141" s="344" t="str">
        <f>+$G$32</f>
        <v>17</v>
      </c>
      <c r="AA141" s="344" t="str">
        <f>+$H$32</f>
        <v>03</v>
      </c>
      <c r="AB141" s="345">
        <f>+$I$32</f>
        <v>0.79166666666666663</v>
      </c>
      <c r="AC141" s="343" t="str">
        <f>+$J$32</f>
        <v>CHUM</v>
      </c>
      <c r="AD141" s="343" t="str">
        <f>+$K$32</f>
        <v>INGLES</v>
      </c>
      <c r="AE141" s="343" t="str">
        <f>+$Q$32</f>
        <v>Luna Esteban</v>
      </c>
      <c r="AF141" s="343" t="str">
        <f>+$L$32</f>
        <v>Lengua y Gramática Española I</v>
      </c>
      <c r="AG141" s="344" t="str">
        <f>+$M$32</f>
        <v>Fonética II</v>
      </c>
      <c r="AH141" s="343" t="str">
        <f>+$N$32</f>
        <v>Lengua Inglesa III</v>
      </c>
      <c r="AI141" s="343" t="str">
        <f>+$O$32</f>
        <v>Seminario de Lit. en Leng. Ingl.</v>
      </c>
    </row>
    <row r="142" spans="21:35" ht="14.25">
      <c r="U142" s="343" t="str">
        <f>+$B$33</f>
        <v>JU</v>
      </c>
      <c r="V142" s="344" t="str">
        <f>+$C$33</f>
        <v>04</v>
      </c>
      <c r="W142" s="344" t="str">
        <f>+$D$33</f>
        <v>03</v>
      </c>
      <c r="X142" s="345">
        <f>+$E$33</f>
        <v>0.79166666666666663</v>
      </c>
      <c r="Y142" s="344" t="str">
        <f>+$F$33</f>
        <v>JU</v>
      </c>
      <c r="Z142" s="344" t="str">
        <f>+$G$33</f>
        <v>18</v>
      </c>
      <c r="AA142" s="344" t="str">
        <f>+$H$33</f>
        <v>03</v>
      </c>
      <c r="AB142" s="345">
        <f>+$I$33</f>
        <v>0.79166666666666663</v>
      </c>
      <c r="AC142" s="343" t="str">
        <f>+$J$33</f>
        <v>CHUM</v>
      </c>
      <c r="AD142" s="343" t="str">
        <f>+$K$33</f>
        <v>INGLES</v>
      </c>
      <c r="AE142" s="343" t="str">
        <f>+$Q$33</f>
        <v>Vaquel Fernando</v>
      </c>
      <c r="AF142" s="343" t="str">
        <f>+$L$33</f>
        <v>Gramática Inglesa I</v>
      </c>
      <c r="AG142" s="344" t="str">
        <f>+$M$33</f>
        <v>Gramática Inglesa II</v>
      </c>
      <c r="AH142" s="343" t="str">
        <f>+$N$33</f>
        <v>Literatura en Lengua Inglesa II</v>
      </c>
      <c r="AI142" s="343" t="str">
        <f>+$O$33</f>
        <v>Lingüística / P.D.I. II</v>
      </c>
    </row>
    <row r="143" spans="21:35" ht="14.25">
      <c r="U143" s="343" t="str">
        <f>+$B$34</f>
        <v>VI</v>
      </c>
      <c r="V143" s="344" t="str">
        <f>+$C$34</f>
        <v>05</v>
      </c>
      <c r="W143" s="344" t="str">
        <f>+$D$34</f>
        <v>03</v>
      </c>
      <c r="X143" s="345">
        <f>+$E$34</f>
        <v>0.79166666666666663</v>
      </c>
      <c r="Y143" s="344" t="str">
        <f>+$F$34</f>
        <v>VI</v>
      </c>
      <c r="Z143" s="344" t="str">
        <f>+$G$34</f>
        <v>19</v>
      </c>
      <c r="AA143" s="344" t="str">
        <f>+$H$34</f>
        <v>03</v>
      </c>
      <c r="AB143" s="345">
        <f>+$I$34</f>
        <v>0.79166666666666663</v>
      </c>
      <c r="AC143" s="343" t="str">
        <f>+$J$34</f>
        <v>CHUM</v>
      </c>
      <c r="AD143" s="343" t="str">
        <f>+$K$34</f>
        <v>INGLES</v>
      </c>
      <c r="AE143" s="343" t="str">
        <f>+$Q$34</f>
        <v>Fedeli Erica</v>
      </c>
      <c r="AF143" s="343" t="str">
        <f>+$L$34</f>
        <v>Lengua y Gramática Española II</v>
      </c>
      <c r="AG143" s="343" t="str">
        <f>+$M$34</f>
        <v>Lengua Inglesa II</v>
      </c>
      <c r="AH143" s="344" t="str">
        <f>+$N$34</f>
        <v>T.I.C.</v>
      </c>
      <c r="AI143" s="343" t="str">
        <f>+$O$34</f>
        <v>E.D.I.</v>
      </c>
    </row>
    <row r="144" spans="21:35" ht="14.25">
      <c r="U144" s="343" t="str">
        <f>+$B$35</f>
        <v>LU</v>
      </c>
      <c r="V144" s="344" t="str">
        <f>+$C$35</f>
        <v>22</v>
      </c>
      <c r="W144" s="344" t="str">
        <f>+$D$35</f>
        <v>02</v>
      </c>
      <c r="X144" s="345">
        <f>+$E$35</f>
        <v>0.79166666666666663</v>
      </c>
      <c r="Y144" s="344" t="str">
        <f>+$F$35</f>
        <v>LU</v>
      </c>
      <c r="Z144" s="344" t="str">
        <f>+$G$35</f>
        <v>08</v>
      </c>
      <c r="AA144" s="344" t="str">
        <f>+$H$35</f>
        <v>03</v>
      </c>
      <c r="AB144" s="345">
        <f>+$I$35</f>
        <v>0.79166666666666663</v>
      </c>
      <c r="AC144" s="343" t="str">
        <f>+$J$35</f>
        <v>CHUM</v>
      </c>
      <c r="AD144" s="343" t="str">
        <f>+$K$35</f>
        <v>ENFER</v>
      </c>
      <c r="AE144" s="343" t="str">
        <f>+$Q$35</f>
        <v>Roggia Laura</v>
      </c>
      <c r="AF144" s="343" t="str">
        <f>+$L$35</f>
        <v xml:space="preserve">Anatomomía  y  Fisiología I </v>
      </c>
      <c r="AG144" s="343" t="str">
        <f>+$M$35</f>
        <v>Seminario Legislación</v>
      </c>
      <c r="AH144" s="343" t="str">
        <f>+$N$35</f>
        <v xml:space="preserve">Informática </v>
      </c>
      <c r="AI144" s="343">
        <f>+$O$35</f>
        <v>0</v>
      </c>
    </row>
    <row r="145" spans="21:35" ht="14.25">
      <c r="U145" s="343" t="str">
        <f>+$B$36</f>
        <v>MA</v>
      </c>
      <c r="V145" s="344" t="str">
        <f>+$C$36</f>
        <v>23</v>
      </c>
      <c r="W145" s="344" t="str">
        <f>+$D$36</f>
        <v>02</v>
      </c>
      <c r="X145" s="345">
        <f>+$E$36</f>
        <v>0.79166666666666663</v>
      </c>
      <c r="Y145" s="344" t="str">
        <f>+$F$36</f>
        <v>MA</v>
      </c>
      <c r="Z145" s="344" t="str">
        <f>+$G$36</f>
        <v>09</v>
      </c>
      <c r="AA145" s="344" t="str">
        <f>+$H$36</f>
        <v>03</v>
      </c>
      <c r="AB145" s="345">
        <f>+$I$36</f>
        <v>0.79166666666666663</v>
      </c>
      <c r="AC145" s="343" t="str">
        <f>+$J$36</f>
        <v>CHUM</v>
      </c>
      <c r="AD145" s="343" t="str">
        <f>+$K$36</f>
        <v>ENFER</v>
      </c>
      <c r="AE145" s="343" t="str">
        <f>+$Q$36</f>
        <v>Chaile Jorge</v>
      </c>
      <c r="AF145" s="343" t="str">
        <f>+$L$36</f>
        <v xml:space="preserve"> Introduc .a las Cs.Psicosociales</v>
      </c>
      <c r="AG145" s="344" t="str">
        <f>+$M$36</f>
        <v>Historia de la Enfermeria</v>
      </c>
      <c r="AH145" s="343">
        <f>+$N$36</f>
        <v>0</v>
      </c>
      <c r="AI145" s="343">
        <f>+$O$36</f>
        <v>0</v>
      </c>
    </row>
    <row r="146" spans="21:35" ht="14.25">
      <c r="U146" s="343" t="str">
        <f>+$B$37</f>
        <v>MI</v>
      </c>
      <c r="V146" s="344" t="str">
        <f>+$C$37</f>
        <v>24</v>
      </c>
      <c r="W146" s="344" t="str">
        <f>+$D$37</f>
        <v>02</v>
      </c>
      <c r="X146" s="345">
        <f>+$E$37</f>
        <v>0.79166666666666663</v>
      </c>
      <c r="Y146" s="344" t="str">
        <f>+$F$37</f>
        <v>MI</v>
      </c>
      <c r="Z146" s="344" t="str">
        <f>+$G$37</f>
        <v>10</v>
      </c>
      <c r="AA146" s="344" t="str">
        <f>+$H$37</f>
        <v>03</v>
      </c>
      <c r="AB146" s="345">
        <f>+$I$37</f>
        <v>0.79166666666666663</v>
      </c>
      <c r="AC146" s="343" t="str">
        <f>+$J$37</f>
        <v>CHUM</v>
      </c>
      <c r="AD146" s="343" t="str">
        <f>+$K$37</f>
        <v>ENFER</v>
      </c>
      <c r="AE146" s="343" t="str">
        <f>+$Q$37</f>
        <v>Gordillo Eugenia</v>
      </c>
      <c r="AF146" s="344" t="str">
        <f>+$L$37</f>
        <v>Fundamento de la Enfermeria</v>
      </c>
      <c r="AG146" s="344" t="str">
        <f>+$M$37</f>
        <v>Enf.y Clinic.Médica</v>
      </c>
      <c r="AH146" s="343" t="str">
        <f>+$N$37</f>
        <v>Inglés Técnico</v>
      </c>
      <c r="AI146" s="343">
        <f>+$O$37</f>
        <v>0</v>
      </c>
    </row>
    <row r="147" spans="21:35" ht="14.25">
      <c r="U147" s="343" t="str">
        <f>+$B$38</f>
        <v>JU</v>
      </c>
      <c r="V147" s="344" t="str">
        <f>+$C$38</f>
        <v>25</v>
      </c>
      <c r="W147" s="344" t="str">
        <f>+$D$38</f>
        <v>02</v>
      </c>
      <c r="X147" s="345">
        <f>+$E$38</f>
        <v>0.79166666666666663</v>
      </c>
      <c r="Y147" s="344" t="str">
        <f>+$F$38</f>
        <v>JU</v>
      </c>
      <c r="Z147" s="344" t="str">
        <f>+$G$38</f>
        <v>11</v>
      </c>
      <c r="AA147" s="344" t="str">
        <f>+$H$38</f>
        <v>03</v>
      </c>
      <c r="AB147" s="345">
        <f>+$I$38</f>
        <v>0.79166666666666663</v>
      </c>
      <c r="AC147" s="343" t="str">
        <f>+$J$38</f>
        <v>CHUM</v>
      </c>
      <c r="AD147" s="343" t="str">
        <f>+$K$38</f>
        <v>ENFER</v>
      </c>
      <c r="AE147" s="343" t="str">
        <f>+$Q$38</f>
        <v>Herrera Mariano</v>
      </c>
      <c r="AF147" s="343" t="str">
        <f>+$L$38</f>
        <v>Farmacología I</v>
      </c>
      <c r="AG147" s="343" t="str">
        <f>+$M$38</f>
        <v>Semin.: Ética y Deont. Prof</v>
      </c>
      <c r="AH147" s="343">
        <f>+$N$38</f>
        <v>0</v>
      </c>
      <c r="AI147" s="343">
        <f>+$O$38</f>
        <v>0</v>
      </c>
    </row>
    <row r="148" spans="21:35" ht="14.25">
      <c r="U148" s="343" t="str">
        <f>+$B$39</f>
        <v>VI</v>
      </c>
      <c r="V148" s="344" t="str">
        <f>+$C$39</f>
        <v>26</v>
      </c>
      <c r="W148" s="344" t="str">
        <f>+$D$39</f>
        <v>02</v>
      </c>
      <c r="X148" s="345">
        <f>+$E$39</f>
        <v>0.79166666666666663</v>
      </c>
      <c r="Y148" s="344" t="str">
        <f>+$F$39</f>
        <v>VI</v>
      </c>
      <c r="Z148" s="344" t="str">
        <f>+$G$39</f>
        <v>12</v>
      </c>
      <c r="AA148" s="344" t="str">
        <f>+$H$39</f>
        <v>03</v>
      </c>
      <c r="AB148" s="345">
        <f>+$I$39</f>
        <v>0.79166666666666663</v>
      </c>
      <c r="AC148" s="343" t="str">
        <f>+$J$39</f>
        <v>CHUM</v>
      </c>
      <c r="AD148" s="343" t="str">
        <f>+$K$39</f>
        <v>ENFER</v>
      </c>
      <c r="AE148" s="343" t="str">
        <f>+$Q$39</f>
        <v>Niño Andrea</v>
      </c>
      <c r="AF148" s="344" t="str">
        <f>+$L$39</f>
        <v>Microbiología  y Parasitología</v>
      </c>
      <c r="AG148" s="343" t="str">
        <f>+$M$39</f>
        <v>Dietoterapia</v>
      </c>
      <c r="AH148" s="344" t="str">
        <f>+$N$39</f>
        <v>Cuidad. Enf. Psiquiatria</v>
      </c>
      <c r="AI148" s="344">
        <f>+$O$39</f>
        <v>0</v>
      </c>
    </row>
    <row r="149" spans="21:35" ht="14.25">
      <c r="U149" s="343" t="str">
        <f>+$B$40</f>
        <v>LU</v>
      </c>
      <c r="V149" s="344" t="str">
        <f>+$C$40</f>
        <v>01</v>
      </c>
      <c r="W149" s="344" t="str">
        <f>+$D$40</f>
        <v>03</v>
      </c>
      <c r="X149" s="345">
        <f>+$E$40</f>
        <v>0.79166666666666663</v>
      </c>
      <c r="Y149" s="344" t="str">
        <f>+$F$40</f>
        <v>LU</v>
      </c>
      <c r="Z149" s="344" t="str">
        <f>+$G$40</f>
        <v>15</v>
      </c>
      <c r="AA149" s="344" t="str">
        <f>+$H$40</f>
        <v>03</v>
      </c>
      <c r="AB149" s="345">
        <f>+$I$40</f>
        <v>0.79166666666666663</v>
      </c>
      <c r="AC149" s="343" t="str">
        <f>+$J$40</f>
        <v>CHUM</v>
      </c>
      <c r="AD149" s="343" t="str">
        <f>+$K$40</f>
        <v>ENFER</v>
      </c>
      <c r="AE149" s="343" t="str">
        <f>+$Q$40</f>
        <v>Niño Andrea</v>
      </c>
      <c r="AF149" s="343" t="str">
        <f>+$L$40</f>
        <v xml:space="preserve">Anat. Y Fisiolog. II </v>
      </c>
      <c r="AG149" s="344" t="str">
        <f>+$M$40</f>
        <v xml:space="preserve">Nutrición </v>
      </c>
      <c r="AH149" s="343" t="str">
        <f>+$N$40</f>
        <v>Salud Mental</v>
      </c>
      <c r="AI149" s="343">
        <f>+$O$40</f>
        <v>0</v>
      </c>
    </row>
    <row r="150" spans="21:35" ht="14.25">
      <c r="U150" s="343" t="str">
        <f>+$B$41</f>
        <v>MA</v>
      </c>
      <c r="V150" s="344" t="str">
        <f>+$C$41</f>
        <v>02</v>
      </c>
      <c r="W150" s="344" t="str">
        <f>+$D$41</f>
        <v>03</v>
      </c>
      <c r="X150" s="345">
        <f>+$E$41</f>
        <v>0.79166666666666663</v>
      </c>
      <c r="Y150" s="344" t="str">
        <f>+$F$41</f>
        <v>MA</v>
      </c>
      <c r="Z150" s="344" t="str">
        <f>+$G$41</f>
        <v>16</v>
      </c>
      <c r="AA150" s="344" t="str">
        <f>+$H$41</f>
        <v>03</v>
      </c>
      <c r="AB150" s="345">
        <f>+$I$41</f>
        <v>0.79166666666666663</v>
      </c>
      <c r="AC150" s="343" t="str">
        <f>+$J$41</f>
        <v>CHUM</v>
      </c>
      <c r="AD150" s="343" t="str">
        <f>+$K$41</f>
        <v>ENFER</v>
      </c>
      <c r="AE150" s="343" t="str">
        <f>+$Q$41</f>
        <v>Chaile Jorge</v>
      </c>
      <c r="AF150" s="343" t="str">
        <f>+$L$41</f>
        <v>Lectura y Escritura Académica</v>
      </c>
      <c r="AG150" s="344" t="str">
        <f>+$M$41</f>
        <v>Cuidados en Enf.Clinic.y Quir.</v>
      </c>
      <c r="AH150" s="344" t="str">
        <f>+$N$41</f>
        <v>Enf.Y Clinic.Obst.Pediat.</v>
      </c>
      <c r="AI150" s="343">
        <f>+$O$41</f>
        <v>0</v>
      </c>
    </row>
    <row r="151" spans="21:35" ht="14.25">
      <c r="U151" s="343" t="str">
        <f>+$B$42</f>
        <v>MI</v>
      </c>
      <c r="V151" s="344" t="str">
        <f>+$C$42</f>
        <v>03</v>
      </c>
      <c r="W151" s="344" t="str">
        <f>+$D$42</f>
        <v>03</v>
      </c>
      <c r="X151" s="345">
        <f>+$E$42</f>
        <v>0.83333333333333304</v>
      </c>
      <c r="Y151" s="344" t="str">
        <f>+$F$42</f>
        <v>MI</v>
      </c>
      <c r="Z151" s="344" t="str">
        <f>+$G$42</f>
        <v>17</v>
      </c>
      <c r="AA151" s="344" t="str">
        <f>+$H$42</f>
        <v>03</v>
      </c>
      <c r="AB151" s="345">
        <f>+$I$42</f>
        <v>0.83333333333333304</v>
      </c>
      <c r="AC151" s="343" t="str">
        <f>+$J$42</f>
        <v>CHUM</v>
      </c>
      <c r="AD151" s="343" t="str">
        <f>+$K$42</f>
        <v>ENFER</v>
      </c>
      <c r="AE151" s="343" t="str">
        <f>+$Q$42</f>
        <v>Soria José</v>
      </c>
      <c r="AF151" s="343" t="str">
        <f>+$L$42</f>
        <v>Cuidad. Enferm. en la Comunidad</v>
      </c>
      <c r="AG151" s="343" t="str">
        <f>+$M$42</f>
        <v>Farmacología II</v>
      </c>
      <c r="AH151" s="343">
        <f>+$N$42</f>
        <v>0</v>
      </c>
      <c r="AI151" s="343">
        <f>+$O$42</f>
        <v>0</v>
      </c>
    </row>
    <row r="152" spans="21:35" ht="14.25">
      <c r="U152" s="343" t="str">
        <f>+$B$43</f>
        <v>JU</v>
      </c>
      <c r="V152" s="344" t="str">
        <f>+$C$43</f>
        <v>04</v>
      </c>
      <c r="W152" s="344" t="str">
        <f>+$D$43</f>
        <v>03</v>
      </c>
      <c r="X152" s="345">
        <f>+$E$43</f>
        <v>0.875</v>
      </c>
      <c r="Y152" s="344" t="str">
        <f>+$F$43</f>
        <v>JU</v>
      </c>
      <c r="Z152" s="344" t="str">
        <f>+$G$43</f>
        <v>18</v>
      </c>
      <c r="AA152" s="344" t="str">
        <f>+$H$43</f>
        <v>03</v>
      </c>
      <c r="AB152" s="345">
        <f>+$I$43</f>
        <v>0.875</v>
      </c>
      <c r="AC152" s="343" t="str">
        <f>+$J$43</f>
        <v>CHUM</v>
      </c>
      <c r="AD152" s="343" t="str">
        <f>+$K$43</f>
        <v>ENFER</v>
      </c>
      <c r="AE152" s="343" t="str">
        <f>+$Q$43</f>
        <v>Zuñiga Carlos</v>
      </c>
      <c r="AF152" s="343" t="str">
        <f>+$L$43</f>
        <v>Química y Bioquímica</v>
      </c>
      <c r="AG152" s="343">
        <f>+$M$43</f>
        <v>0</v>
      </c>
      <c r="AH152" s="343" t="str">
        <f>+$N$43</f>
        <v>Intr. Adm. Y Did.Salud</v>
      </c>
      <c r="AI152" s="343">
        <f>+$O$43</f>
        <v>0</v>
      </c>
    </row>
    <row r="153" spans="21:35" ht="14.25">
      <c r="U153" s="343" t="str">
        <f>+$B$44</f>
        <v>VI</v>
      </c>
      <c r="V153" s="344" t="str">
        <f>+$C$44</f>
        <v>05</v>
      </c>
      <c r="W153" s="344" t="str">
        <f>+$D$44</f>
        <v>03</v>
      </c>
      <c r="X153" s="345">
        <f>+$E$44</f>
        <v>0.79166666666666663</v>
      </c>
      <c r="Y153" s="344" t="str">
        <f>+$F$44</f>
        <v>VI</v>
      </c>
      <c r="Z153" s="344" t="str">
        <f>+$G$44</f>
        <v>19</v>
      </c>
      <c r="AA153" s="344" t="str">
        <f>+$H$44</f>
        <v>03</v>
      </c>
      <c r="AB153" s="345">
        <f>+$I$44</f>
        <v>0.79166666666666663</v>
      </c>
      <c r="AC153" s="343" t="str">
        <f>+$J$44</f>
        <v>CHUM</v>
      </c>
      <c r="AD153" s="343" t="str">
        <f>+$K$44</f>
        <v>ENFER</v>
      </c>
      <c r="AE153" s="343" t="str">
        <f>+$Q$44</f>
        <v>Quintero Julio</v>
      </c>
      <c r="AF153" s="344" t="str">
        <f>+$L$44</f>
        <v>Biofísca</v>
      </c>
      <c r="AG153" s="343" t="str">
        <f>+$M$44</f>
        <v>Bioestadistica</v>
      </c>
      <c r="AH153" s="343">
        <f>+$N$44</f>
        <v>0</v>
      </c>
      <c r="AI153" s="343">
        <f>+$O$44</f>
        <v>0</v>
      </c>
    </row>
    <row r="154" spans="21:35" ht="14.25">
      <c r="U154" s="343" t="str">
        <f>+$B$45</f>
        <v>LU</v>
      </c>
      <c r="V154" s="344" t="str">
        <f>+$C$45</f>
        <v>22</v>
      </c>
      <c r="W154" s="344" t="str">
        <f>+$D$45</f>
        <v>02</v>
      </c>
      <c r="X154" s="345">
        <f>+$E$45</f>
        <v>0.79166666666666663</v>
      </c>
      <c r="Y154" s="344" t="str">
        <f>+$F$45</f>
        <v>LU</v>
      </c>
      <c r="Z154" s="344" t="str">
        <f>+$G$45</f>
        <v>08</v>
      </c>
      <c r="AA154" s="344" t="str">
        <f>+$H$45</f>
        <v>03</v>
      </c>
      <c r="AB154" s="345">
        <f>+$I$45</f>
        <v>0.79166666666666663</v>
      </c>
      <c r="AC154" s="343" t="str">
        <f>+$J$45</f>
        <v>CHUM</v>
      </c>
      <c r="AD154" s="343" t="str">
        <f>+$K$45</f>
        <v>ADMINIST.</v>
      </c>
      <c r="AE154" s="343" t="str">
        <f>+$Q$45</f>
        <v>Barba Criollo Javier</v>
      </c>
      <c r="AF154" s="343">
        <f>+$L$45</f>
        <v>0</v>
      </c>
      <c r="AG154" s="344" t="str">
        <f>+$M$45</f>
        <v>Int.Der..y Der.Adm.</v>
      </c>
      <c r="AH154" s="344">
        <f>+$N$45</f>
        <v>0</v>
      </c>
      <c r="AI154" s="344">
        <f>+$O$45</f>
        <v>0</v>
      </c>
    </row>
    <row r="155" spans="21:35" ht="14.25">
      <c r="U155" s="343" t="str">
        <f>+$B$46</f>
        <v>MA</v>
      </c>
      <c r="V155" s="344" t="str">
        <f>+$C$46</f>
        <v>23</v>
      </c>
      <c r="W155" s="344" t="str">
        <f>+$D$46</f>
        <v>02</v>
      </c>
      <c r="X155" s="345">
        <f>+$E$46</f>
        <v>0.79166666666666663</v>
      </c>
      <c r="Y155" s="344" t="str">
        <f>+$F$46</f>
        <v>MA</v>
      </c>
      <c r="Z155" s="344" t="str">
        <f>+$G$46</f>
        <v>09</v>
      </c>
      <c r="AA155" s="344" t="str">
        <f>+$H$46</f>
        <v>03</v>
      </c>
      <c r="AB155" s="345">
        <f>+$I$46</f>
        <v>0.79166666666666663</v>
      </c>
      <c r="AC155" s="343" t="str">
        <f>+$J$46</f>
        <v>CHUM</v>
      </c>
      <c r="AD155" s="343" t="str">
        <f>+$K$46</f>
        <v>ADMINIST.</v>
      </c>
      <c r="AE155" s="343" t="str">
        <f>+$Q$46</f>
        <v>Nieva Daniel</v>
      </c>
      <c r="AF155" s="343">
        <f>+$L$46</f>
        <v>0</v>
      </c>
      <c r="AG155" s="344" t="str">
        <f>+$M$46</f>
        <v>Liderazgo y Dinam.Grupal</v>
      </c>
      <c r="AH155" s="344" t="str">
        <f>+$N$46</f>
        <v>T. Proc.Partic.Ciud.Tec.Par</v>
      </c>
      <c r="AI155" s="344">
        <f>+$O$46</f>
        <v>0</v>
      </c>
    </row>
    <row r="156" spans="21:35" ht="14.25">
      <c r="U156" s="343" t="str">
        <f>+$B$47</f>
        <v>MI</v>
      </c>
      <c r="V156" s="344" t="str">
        <f>+$C$47</f>
        <v>24</v>
      </c>
      <c r="W156" s="344" t="str">
        <f>+$D$47</f>
        <v>02</v>
      </c>
      <c r="X156" s="345">
        <f>+$E$47</f>
        <v>0.79166666666666663</v>
      </c>
      <c r="Y156" s="344" t="str">
        <f>+$F$47</f>
        <v>MI</v>
      </c>
      <c r="Z156" s="344" t="str">
        <f>+$G$47</f>
        <v>10</v>
      </c>
      <c r="AA156" s="344" t="str">
        <f>+$H$47</f>
        <v>03</v>
      </c>
      <c r="AB156" s="345">
        <f>+$I$47</f>
        <v>0.79166666666666663</v>
      </c>
      <c r="AC156" s="343" t="str">
        <f>+$J$47</f>
        <v>CHUM</v>
      </c>
      <c r="AD156" s="343" t="str">
        <f>+$K$47</f>
        <v>ADMINIST.</v>
      </c>
      <c r="AE156" s="343" t="str">
        <f>+$Q$47</f>
        <v>Agüero Oscar</v>
      </c>
      <c r="AF156" s="344">
        <f>+$L$47</f>
        <v>0</v>
      </c>
      <c r="AG156" s="344" t="str">
        <f>+$M$47</f>
        <v>Contabilidad Publ.</v>
      </c>
      <c r="AH156" s="343">
        <f>+$N$47</f>
        <v>0</v>
      </c>
      <c r="AI156" s="343">
        <f>+$O$47</f>
        <v>0</v>
      </c>
    </row>
    <row r="157" spans="21:35" ht="14.25">
      <c r="U157" s="343" t="str">
        <f>+$B$48</f>
        <v>JU</v>
      </c>
      <c r="V157" s="344" t="str">
        <f>+$C$48</f>
        <v>25</v>
      </c>
      <c r="W157" s="344" t="str">
        <f>+$D$48</f>
        <v>02</v>
      </c>
      <c r="X157" s="345">
        <f>+$E$48</f>
        <v>0.79166666666666663</v>
      </c>
      <c r="Y157" s="344" t="str">
        <f>+$F$48</f>
        <v>JU</v>
      </c>
      <c r="Z157" s="344" t="str">
        <f>+$G$48</f>
        <v>11</v>
      </c>
      <c r="AA157" s="344" t="str">
        <f>+$H$48</f>
        <v>03</v>
      </c>
      <c r="AB157" s="345">
        <f>+$I$48</f>
        <v>0.79166666666666663</v>
      </c>
      <c r="AC157" s="343" t="str">
        <f>+$J$48</f>
        <v>CHUM</v>
      </c>
      <c r="AD157" s="343" t="str">
        <f>+$K$48</f>
        <v>ADMINIST.</v>
      </c>
      <c r="AE157" s="343" t="str">
        <f>+$Q$48</f>
        <v>Roggia Laura</v>
      </c>
      <c r="AF157" s="343">
        <f>+$L$48</f>
        <v>0</v>
      </c>
      <c r="AG157" s="343" t="str">
        <f>+$M$48</f>
        <v>Adm.Pública II</v>
      </c>
      <c r="AH157" s="344" t="str">
        <f>+$N$48</f>
        <v>Drecho Público y Privado</v>
      </c>
      <c r="AI157" s="344">
        <f>+$O$48</f>
        <v>0</v>
      </c>
    </row>
    <row r="158" spans="21:35" ht="14.25">
      <c r="U158" s="343" t="str">
        <f>+$B$49</f>
        <v>VI</v>
      </c>
      <c r="V158" s="344" t="str">
        <f>+$C$49</f>
        <v>26</v>
      </c>
      <c r="W158" s="344" t="str">
        <f>+$D$49</f>
        <v>02</v>
      </c>
      <c r="X158" s="345">
        <f>+$E$49</f>
        <v>0.79166666666666663</v>
      </c>
      <c r="Y158" s="344" t="str">
        <f>+$F$49</f>
        <v>VI</v>
      </c>
      <c r="Z158" s="344" t="str">
        <f>+$G$49</f>
        <v>12</v>
      </c>
      <c r="AA158" s="344" t="str">
        <f>+$H$49</f>
        <v>03</v>
      </c>
      <c r="AB158" s="345">
        <f>+$I$49</f>
        <v>0.79166666666666663</v>
      </c>
      <c r="AC158" s="343" t="str">
        <f>+$J$49</f>
        <v>CHUM</v>
      </c>
      <c r="AD158" s="343" t="str">
        <f>+$K$49</f>
        <v>ADMINIST.</v>
      </c>
      <c r="AE158" s="343" t="str">
        <f>+$Q$49</f>
        <v>Barrionuevo Karina</v>
      </c>
      <c r="AF158" s="344" t="str">
        <f>+$L$49</f>
        <v>Sociología</v>
      </c>
      <c r="AG158" s="343">
        <f>+$M$49</f>
        <v>0</v>
      </c>
      <c r="AH158" s="343">
        <f>+$N$49</f>
        <v>0</v>
      </c>
      <c r="AI158" s="343">
        <f>+$O$49</f>
        <v>0</v>
      </c>
    </row>
    <row r="159" spans="21:35" ht="14.25">
      <c r="U159" s="343" t="str">
        <f>+$B$50</f>
        <v>LU</v>
      </c>
      <c r="V159" s="344" t="str">
        <f>+$C$50</f>
        <v>01</v>
      </c>
      <c r="W159" s="344" t="str">
        <f>+$D$50</f>
        <v>03</v>
      </c>
      <c r="X159" s="345">
        <f>+$E$50</f>
        <v>0.79166666666666663</v>
      </c>
      <c r="Y159" s="344" t="str">
        <f>+$F$50</f>
        <v>LU</v>
      </c>
      <c r="Z159" s="344" t="str">
        <f>+$G$50</f>
        <v>15</v>
      </c>
      <c r="AA159" s="344" t="str">
        <f>+$H$50</f>
        <v>03</v>
      </c>
      <c r="AB159" s="345">
        <f>+$I$50</f>
        <v>0.79166666666666663</v>
      </c>
      <c r="AC159" s="343" t="str">
        <f>+$J$50</f>
        <v>CHUM</v>
      </c>
      <c r="AD159" s="343" t="str">
        <f>+$K$50</f>
        <v>ADMINIST.</v>
      </c>
      <c r="AE159" s="343" t="str">
        <f>+$Q$50</f>
        <v>Aredes Oscar</v>
      </c>
      <c r="AF159" s="343" t="str">
        <f>+$L$50</f>
        <v>Pol.Públ.Des.Loc</v>
      </c>
      <c r="AG159" s="343" t="str">
        <f>+$M$50</f>
        <v>Sist.Inf.y Com.Apl.Gest.I</v>
      </c>
      <c r="AH159" s="343" t="str">
        <f>+$N$50</f>
        <v>S.Ética Prof.Const.Ciud.</v>
      </c>
      <c r="AI159" s="343">
        <f>+$O$50</f>
        <v>0</v>
      </c>
    </row>
    <row r="160" spans="21:35" ht="14.25">
      <c r="U160" s="343" t="str">
        <f>+$B$51</f>
        <v>MA</v>
      </c>
      <c r="V160" s="344" t="str">
        <f>+$C$51</f>
        <v>02</v>
      </c>
      <c r="W160" s="344" t="str">
        <f>+$D$51</f>
        <v>03</v>
      </c>
      <c r="X160" s="345">
        <f>+$E$51</f>
        <v>0.79166666666666663</v>
      </c>
      <c r="Y160" s="344" t="str">
        <f>+$F$51</f>
        <v>MA</v>
      </c>
      <c r="Z160" s="344" t="str">
        <f>+$G$51</f>
        <v>16</v>
      </c>
      <c r="AA160" s="344" t="str">
        <f>+$H$51</f>
        <v>03</v>
      </c>
      <c r="AB160" s="345">
        <f>+$I$51</f>
        <v>0.79166666666666663</v>
      </c>
      <c r="AC160" s="343" t="str">
        <f>+$J$51</f>
        <v>CHUM</v>
      </c>
      <c r="AD160" s="343" t="str">
        <f>+$K$51</f>
        <v>ADMINIST.</v>
      </c>
      <c r="AE160" s="343" t="str">
        <f>+$Q$51</f>
        <v>Carrizo Vanesa</v>
      </c>
      <c r="AF160" s="343">
        <f>+$L$51</f>
        <v>0</v>
      </c>
      <c r="AG160" s="344" t="str">
        <f>+$M$51</f>
        <v>T.Gest.Públ.Des.P.P I</v>
      </c>
      <c r="AH160" s="343">
        <f>+$N$51</f>
        <v>0</v>
      </c>
      <c r="AI160" s="343">
        <f>+$O$51</f>
        <v>0</v>
      </c>
    </row>
    <row r="161" spans="21:35" ht="14.25">
      <c r="U161" s="343" t="str">
        <f>+$B$52</f>
        <v>MI</v>
      </c>
      <c r="V161" s="344" t="str">
        <f>+$C$52</f>
        <v>03</v>
      </c>
      <c r="W161" s="344" t="str">
        <f>+$D$52</f>
        <v>03</v>
      </c>
      <c r="X161" s="345">
        <f>+$E$52</f>
        <v>0.79166666666666663</v>
      </c>
      <c r="Y161" s="344" t="str">
        <f>+$F$52</f>
        <v>MI</v>
      </c>
      <c r="Z161" s="344" t="str">
        <f>+$G$52</f>
        <v>17</v>
      </c>
      <c r="AA161" s="344" t="str">
        <f>+$H$52</f>
        <v>03</v>
      </c>
      <c r="AB161" s="345">
        <f>+$I$52</f>
        <v>0.79166666666666663</v>
      </c>
      <c r="AC161" s="343" t="str">
        <f>+$J$52</f>
        <v>CHUM</v>
      </c>
      <c r="AD161" s="343" t="str">
        <f>+$K$52</f>
        <v>ADMINIST.</v>
      </c>
      <c r="AE161" s="343" t="str">
        <f>+$Q$52</f>
        <v>Alonso Garcia Virginia</v>
      </c>
      <c r="AF161" s="343">
        <f>+$L$52</f>
        <v>0</v>
      </c>
      <c r="AG161" s="344" t="str">
        <f>+$M$52</f>
        <v>S.Des.Loc.y Pl.Est.</v>
      </c>
      <c r="AH161" s="343" t="str">
        <f>+$N$52</f>
        <v>Sist.Inf.y Com.Ap.G.E.II</v>
      </c>
      <c r="AI161" s="343">
        <f>+$O$52</f>
        <v>0</v>
      </c>
    </row>
    <row r="162" spans="21:35" ht="14.25">
      <c r="U162" s="343" t="str">
        <f>+$B$53</f>
        <v>JU</v>
      </c>
      <c r="V162" s="344" t="str">
        <f>+$C$53</f>
        <v>04</v>
      </c>
      <c r="W162" s="344" t="str">
        <f>+$D$53</f>
        <v>03</v>
      </c>
      <c r="X162" s="345">
        <f>+$E$53</f>
        <v>0.79166666666666663</v>
      </c>
      <c r="Y162" s="344" t="str">
        <f>+$F$53</f>
        <v>JU</v>
      </c>
      <c r="Z162" s="344" t="str">
        <f>+$G$53</f>
        <v>18</v>
      </c>
      <c r="AA162" s="344" t="str">
        <f>+$H$53</f>
        <v>03</v>
      </c>
      <c r="AB162" s="345">
        <f>+$I$53</f>
        <v>0.79166666666666663</v>
      </c>
      <c r="AC162" s="343" t="str">
        <f>+$J$53</f>
        <v>CHUM</v>
      </c>
      <c r="AD162" s="343" t="str">
        <f>+$K$53</f>
        <v>ADMINIST.</v>
      </c>
      <c r="AE162" s="343" t="str">
        <f>+$Q$53</f>
        <v>Peñaloza Ana Laura</v>
      </c>
      <c r="AF162" s="343">
        <f>+$L$53</f>
        <v>0</v>
      </c>
      <c r="AG162" s="343">
        <f>+$M$53</f>
        <v>0</v>
      </c>
      <c r="AH162" s="344" t="str">
        <f>+$N$53</f>
        <v>T.Gest.Pub.Des.Prog.Proy.II</v>
      </c>
      <c r="AI162" s="343">
        <f>+$O$53</f>
        <v>0</v>
      </c>
    </row>
    <row r="163" spans="21:35" ht="14.25">
      <c r="U163" s="343" t="str">
        <f>+$B$54</f>
        <v>VI</v>
      </c>
      <c r="V163" s="344" t="str">
        <f>+$C$54</f>
        <v>05</v>
      </c>
      <c r="W163" s="344" t="str">
        <f>+$D$54</f>
        <v>03</v>
      </c>
      <c r="X163" s="345">
        <f>+$E$54</f>
        <v>0.79166666666666663</v>
      </c>
      <c r="Y163" s="344" t="str">
        <f>+$F$54</f>
        <v>VI</v>
      </c>
      <c r="Z163" s="344" t="str">
        <f>+$G$54</f>
        <v>19</v>
      </c>
      <c r="AA163" s="344" t="str">
        <f>+$H$54</f>
        <v>03</v>
      </c>
      <c r="AB163" s="345">
        <f>+$I$54</f>
        <v>0.79166666666666663</v>
      </c>
      <c r="AC163" s="343" t="str">
        <f>+$J$54</f>
        <v>CHUM</v>
      </c>
      <c r="AD163" s="343" t="str">
        <f>+$K$54</f>
        <v>ADMINIST.</v>
      </c>
      <c r="AE163" s="343" t="str">
        <f>+$Q$54</f>
        <v>Roggia Laura</v>
      </c>
      <c r="AF163" s="343" t="str">
        <f>+$L$54</f>
        <v>H. Matem.Est.Apl</v>
      </c>
      <c r="AG163" s="344" t="str">
        <f>+$M$54</f>
        <v>Est.y Func.Org.Est</v>
      </c>
      <c r="AH163" s="344" t="str">
        <f>+$N$54</f>
        <v>Presup.y Finanzas Públic.</v>
      </c>
      <c r="AI163" s="343">
        <f>+$O$54</f>
        <v>0</v>
      </c>
    </row>
    <row r="164" spans="21:35" ht="14.25">
      <c r="U164" s="343" t="str">
        <f>+$B$55</f>
        <v>LU</v>
      </c>
      <c r="V164" s="344" t="str">
        <f>+$C$55</f>
        <v>01</v>
      </c>
      <c r="W164" s="344" t="str">
        <f>+$D$55</f>
        <v>03</v>
      </c>
      <c r="X164" s="345">
        <f>+$E$55</f>
        <v>0.79166666666666663</v>
      </c>
      <c r="Y164" s="344" t="str">
        <f>+$F$55</f>
        <v>LU</v>
      </c>
      <c r="Z164" s="344" t="str">
        <f>+$G$55</f>
        <v>15</v>
      </c>
      <c r="AA164" s="344" t="str">
        <f>+$H$55</f>
        <v>03</v>
      </c>
      <c r="AB164" s="345">
        <f>+$I$55</f>
        <v>0.79166666666666663</v>
      </c>
      <c r="AC164" s="343" t="str">
        <f>+$J$55</f>
        <v>CHUM</v>
      </c>
      <c r="AD164" s="343" t="str">
        <f>+$K$55</f>
        <v>MÚSICA</v>
      </c>
      <c r="AE164" s="343" t="str">
        <f>+$Q$55</f>
        <v>Nieto Iturre Delicia</v>
      </c>
      <c r="AF164" s="343" t="str">
        <f>+$L$55</f>
        <v>Psicolog.Educativa</v>
      </c>
      <c r="AG164" s="343" t="str">
        <f>+$M$55</f>
        <v>Música y Contexto</v>
      </c>
      <c r="AH164" s="343">
        <f>+$N$55</f>
        <v>0</v>
      </c>
      <c r="AI164" s="343">
        <f>+$O$55</f>
        <v>0</v>
      </c>
    </row>
    <row r="165" spans="21:35" ht="14.25">
      <c r="U165" s="343" t="str">
        <f>+$B$56</f>
        <v>MA</v>
      </c>
      <c r="V165" s="344" t="str">
        <f>+$C$56</f>
        <v>02</v>
      </c>
      <c r="W165" s="344" t="str">
        <f>+$D$56</f>
        <v>03</v>
      </c>
      <c r="X165" s="345">
        <f>+$E$56</f>
        <v>0.79166666666666663</v>
      </c>
      <c r="Y165" s="344" t="str">
        <f>+$F$56</f>
        <v>MA</v>
      </c>
      <c r="Z165" s="344" t="str">
        <f>+$G$56</f>
        <v>16</v>
      </c>
      <c r="AA165" s="344" t="str">
        <f>+$H$56</f>
        <v>03</v>
      </c>
      <c r="AB165" s="345">
        <f>+$I$56</f>
        <v>0.79166666666666663</v>
      </c>
      <c r="AC165" s="343" t="str">
        <f>+$J$56</f>
        <v>CHUM</v>
      </c>
      <c r="AD165" s="343" t="str">
        <f>+$K$56</f>
        <v>MÚSICA</v>
      </c>
      <c r="AE165" s="344" t="str">
        <f>+$Q$56</f>
        <v>Argañaraz Miriam</v>
      </c>
      <c r="AF165" s="343" t="str">
        <f>+$L$56</f>
        <v>Práct. Inst.Conj. Conv. Y no Conv</v>
      </c>
      <c r="AG165" s="343" t="str">
        <f>+$M$56</f>
        <v>E.D.I.</v>
      </c>
      <c r="AH165" s="344">
        <f>+$N$56</f>
        <v>0</v>
      </c>
      <c r="AI165" s="343">
        <f>+$O$56</f>
        <v>0</v>
      </c>
    </row>
    <row r="166" spans="21:35" ht="14.25">
      <c r="U166" s="343" t="str">
        <f>+$B$57</f>
        <v>MI</v>
      </c>
      <c r="V166" s="344" t="str">
        <f>+$C$57</f>
        <v>03</v>
      </c>
      <c r="W166" s="344" t="str">
        <f>+$D$57</f>
        <v>03</v>
      </c>
      <c r="X166" s="345">
        <f>+$E$57</f>
        <v>0.79166666666666663</v>
      </c>
      <c r="Y166" s="344" t="str">
        <f>+$F$57</f>
        <v>MI</v>
      </c>
      <c r="Z166" s="344" t="str">
        <f>+$G$57</f>
        <v>17</v>
      </c>
      <c r="AA166" s="344" t="str">
        <f>+$H$57</f>
        <v>03</v>
      </c>
      <c r="AB166" s="345">
        <f>+$I$57</f>
        <v>0.79166666666666663</v>
      </c>
      <c r="AC166" s="343" t="str">
        <f>+$J$57</f>
        <v>CHUM</v>
      </c>
      <c r="AD166" s="343" t="str">
        <f>+$K$57</f>
        <v>MÚSICA</v>
      </c>
      <c r="AE166" s="343" t="str">
        <f>+$Q$57</f>
        <v>Andrada Cativa Julio</v>
      </c>
      <c r="AF166" s="343" t="str">
        <f>+$L$57</f>
        <v>Instrumento Complementario I</v>
      </c>
      <c r="AG166" s="344">
        <f>+$M$57</f>
        <v>0</v>
      </c>
      <c r="AH166" s="343">
        <f>+$N$57</f>
        <v>0</v>
      </c>
      <c r="AI166" s="343">
        <f>+$O$57</f>
        <v>0</v>
      </c>
    </row>
    <row r="167" spans="21:35" ht="14.25">
      <c r="U167" s="343" t="str">
        <f>+$B$58</f>
        <v>JU</v>
      </c>
      <c r="V167" s="344" t="str">
        <f>+$C$58</f>
        <v>04</v>
      </c>
      <c r="W167" s="344" t="str">
        <f>+$D$58</f>
        <v>03</v>
      </c>
      <c r="X167" s="345">
        <f>+$E$58</f>
        <v>0.79166666666666663</v>
      </c>
      <c r="Y167" s="344" t="str">
        <f>+$F$58</f>
        <v>JU</v>
      </c>
      <c r="Z167" s="344" t="str">
        <f>+$G$58</f>
        <v>18</v>
      </c>
      <c r="AA167" s="344" t="str">
        <f>+$H$58</f>
        <v>03</v>
      </c>
      <c r="AB167" s="345">
        <f>+$I$58</f>
        <v>0.79166666666666663</v>
      </c>
      <c r="AC167" s="343" t="str">
        <f>+$J$58</f>
        <v>CHUM</v>
      </c>
      <c r="AD167" s="343" t="str">
        <f>+$K$58</f>
        <v>MÚSICA</v>
      </c>
      <c r="AE167" s="343" t="str">
        <f>+$Q$58</f>
        <v>Zabaleta Sebastián</v>
      </c>
      <c r="AF167" s="343" t="str">
        <f>+$L$58</f>
        <v>Formación Vocal y Canto</v>
      </c>
      <c r="AG167" s="343" t="str">
        <f>+$M$58</f>
        <v>Lenguaje Musica</v>
      </c>
      <c r="AH167" s="344">
        <f>+$N$58</f>
        <v>0</v>
      </c>
      <c r="AI167" s="343">
        <f>+$O$58</f>
        <v>0</v>
      </c>
    </row>
    <row r="168" spans="21:35" ht="14.25">
      <c r="U168" s="343" t="str">
        <f>+$B$59</f>
        <v>VI</v>
      </c>
      <c r="V168" s="344" t="str">
        <f>+$C$59</f>
        <v>05</v>
      </c>
      <c r="W168" s="344" t="str">
        <f>+$D$59</f>
        <v>03</v>
      </c>
      <c r="X168" s="345">
        <f>+$E$59</f>
        <v>0.79166666666666663</v>
      </c>
      <c r="Y168" s="344" t="str">
        <f>+$F$59</f>
        <v>VI</v>
      </c>
      <c r="Z168" s="344" t="str">
        <f>+$G$59</f>
        <v>19</v>
      </c>
      <c r="AA168" s="344" t="str">
        <f>+$H$59</f>
        <v>03</v>
      </c>
      <c r="AB168" s="345">
        <f>+$I$59</f>
        <v>0.79166666666666663</v>
      </c>
      <c r="AC168" s="343" t="str">
        <f>+$J$59</f>
        <v>CHUM</v>
      </c>
      <c r="AD168" s="343" t="str">
        <f>+$K$59</f>
        <v>MÚSICA</v>
      </c>
      <c r="AE168" s="343" t="str">
        <f>+$Q$59</f>
        <v>Rosales Hugo</v>
      </c>
      <c r="AF168" s="343" t="str">
        <f>+$L$59</f>
        <v>Instrumento Principal I</v>
      </c>
      <c r="AG168" s="344" t="str">
        <f>+$M$59</f>
        <v>Práctica Produc. Musical I</v>
      </c>
      <c r="AH168" s="343">
        <f>+$N$59</f>
        <v>0</v>
      </c>
      <c r="AI168" s="344">
        <f>+$O$59</f>
        <v>0</v>
      </c>
    </row>
    <row r="169" spans="21:35" ht="14.25">
      <c r="U169" s="343" t="str">
        <f>+$B$12</f>
        <v>LU</v>
      </c>
      <c r="V169" s="344" t="str">
        <f>+$C$12</f>
        <v>22</v>
      </c>
      <c r="W169" s="344" t="str">
        <f>+$D$12</f>
        <v>02</v>
      </c>
      <c r="X169" s="345">
        <f>+$E$12</f>
        <v>0.79166666666666663</v>
      </c>
      <c r="Y169" s="344" t="str">
        <f>+$F$12</f>
        <v>LU</v>
      </c>
      <c r="Z169" s="344" t="str">
        <f>+$G$12</f>
        <v>08</v>
      </c>
      <c r="AA169" s="344" t="str">
        <f>+$H$12</f>
        <v>03</v>
      </c>
      <c r="AB169" s="345">
        <f>+$I$12</f>
        <v>0.79166666666666663</v>
      </c>
      <c r="AC169" s="343" t="str">
        <f>+$J$12</f>
        <v>CHUM</v>
      </c>
      <c r="AD169" s="343" t="str">
        <f>+$K$12</f>
        <v>T.- D.- I.-M</v>
      </c>
      <c r="AE169" s="343" t="str">
        <f>+$R$12</f>
        <v>Herrera Mariano</v>
      </c>
      <c r="AF169" s="343" t="str">
        <f>+$L$12</f>
        <v xml:space="preserve">Pedagogía </v>
      </c>
      <c r="AG169" s="343" t="str">
        <f>+$M$12</f>
        <v>Sociología Educ.</v>
      </c>
      <c r="AH169" s="343">
        <f>+$N$12</f>
        <v>0</v>
      </c>
      <c r="AI169" s="343">
        <f>+$O$12</f>
        <v>0</v>
      </c>
    </row>
    <row r="170" spans="21:35" ht="14.25">
      <c r="U170" s="343" t="str">
        <f>+$B$13</f>
        <v>MA</v>
      </c>
      <c r="V170" s="344" t="str">
        <f>+$C$13</f>
        <v>23</v>
      </c>
      <c r="W170" s="344" t="str">
        <f>+$D$13</f>
        <v>02</v>
      </c>
      <c r="X170" s="345">
        <f>+$E$13</f>
        <v>0.79166666666666663</v>
      </c>
      <c r="Y170" s="344" t="str">
        <f>+$F$13</f>
        <v>MA</v>
      </c>
      <c r="Z170" s="344" t="str">
        <f>+$G$13</f>
        <v>09</v>
      </c>
      <c r="AA170" s="344" t="str">
        <f>+$H$13</f>
        <v>03</v>
      </c>
      <c r="AB170" s="345">
        <f>+$I$13</f>
        <v>0.79166666666666663</v>
      </c>
      <c r="AC170" s="343" t="str">
        <f>+$J$13</f>
        <v>CHUM</v>
      </c>
      <c r="AD170" s="343" t="str">
        <f>+$K$13</f>
        <v>T.- D.- I.-</v>
      </c>
      <c r="AE170" s="343" t="str">
        <f>+$R$13</f>
        <v>Salas Rocío</v>
      </c>
      <c r="AF170" s="343" t="str">
        <f>+$L$13</f>
        <v>Psicolog.Educativa</v>
      </c>
      <c r="AG170" s="343" t="str">
        <f>+$M$13</f>
        <v>Didáctica General</v>
      </c>
      <c r="AH170" s="343">
        <f>+$N$13</f>
        <v>0</v>
      </c>
      <c r="AI170" s="343">
        <f>+$O$13</f>
        <v>0</v>
      </c>
    </row>
    <row r="171" spans="21:35" ht="14.25">
      <c r="U171" s="343" t="str">
        <f>+$B$14</f>
        <v>MI</v>
      </c>
      <c r="V171" s="344" t="str">
        <f>+$C$14</f>
        <v>24</v>
      </c>
      <c r="W171" s="344" t="str">
        <f>+$D$14</f>
        <v>02</v>
      </c>
      <c r="X171" s="345">
        <f>+$E$14</f>
        <v>0.79166666666666663</v>
      </c>
      <c r="Y171" s="344" t="str">
        <f>+$F$14</f>
        <v>MI</v>
      </c>
      <c r="Z171" s="344" t="str">
        <f>+$G$14</f>
        <v>10</v>
      </c>
      <c r="AA171" s="344" t="str">
        <f>+$H$14</f>
        <v>03</v>
      </c>
      <c r="AB171" s="345">
        <f>+$I$14</f>
        <v>0.79166666666666663</v>
      </c>
      <c r="AC171" s="343" t="str">
        <f>+$J$14</f>
        <v>CHUM</v>
      </c>
      <c r="AD171" s="343" t="str">
        <f>+$K$14</f>
        <v>T.- D.- I.-</v>
      </c>
      <c r="AE171" s="343" t="str">
        <f>+$R$14</f>
        <v>Salas Vilma</v>
      </c>
      <c r="AF171" s="343" t="str">
        <f>+$L$14</f>
        <v>E.D.I.</v>
      </c>
      <c r="AG171" s="343" t="str">
        <f>+$M$14</f>
        <v>Filosofía de la Educación</v>
      </c>
      <c r="AH171" s="343" t="str">
        <f>+$N$14</f>
        <v>Filosofía de la  Educacación</v>
      </c>
      <c r="AI171" s="343" t="str">
        <f>+$O$14</f>
        <v>Etica y Const. Ciud. (Inglés)</v>
      </c>
    </row>
    <row r="172" spans="21:35" ht="14.25">
      <c r="U172" s="343" t="str">
        <f>+$B$15</f>
        <v>JU</v>
      </c>
      <c r="V172" s="344" t="str">
        <f>+$C$15</f>
        <v>25</v>
      </c>
      <c r="W172" s="344" t="str">
        <f>+$D$15</f>
        <v>02</v>
      </c>
      <c r="X172" s="345">
        <f>+$E$15</f>
        <v>0.79166666666666663</v>
      </c>
      <c r="Y172" s="344" t="str">
        <f>+$F$15</f>
        <v>JU</v>
      </c>
      <c r="Z172" s="344" t="str">
        <f>+$G$15</f>
        <v>11</v>
      </c>
      <c r="AA172" s="344" t="str">
        <f>+$H$15</f>
        <v>03</v>
      </c>
      <c r="AB172" s="345">
        <f>+$I$15</f>
        <v>0.79166666666666663</v>
      </c>
      <c r="AC172" s="343" t="str">
        <f>+$J$15</f>
        <v>CHUM</v>
      </c>
      <c r="AD172" s="343" t="str">
        <f>+$K$15</f>
        <v>T.- D.- I.-</v>
      </c>
      <c r="AE172" s="343" t="str">
        <f>+$R$15</f>
        <v>Marcial Fernando</v>
      </c>
      <c r="AF172" s="343" t="str">
        <f>+$L$15</f>
        <v xml:space="preserve">Historia y Politica Arg.Latinoamer. </v>
      </c>
      <c r="AG172" s="343">
        <f>+$M$15</f>
        <v>0</v>
      </c>
      <c r="AH172" s="343" t="str">
        <f>+$N$15</f>
        <v>Historia y Polit. Educ. Arg</v>
      </c>
      <c r="AI172" s="343" t="str">
        <f>+$O$15</f>
        <v>Problemas Educ. Contempor.</v>
      </c>
    </row>
    <row r="173" spans="21:35" ht="14.25">
      <c r="U173" s="343" t="str">
        <f>+$B$16</f>
        <v>VI</v>
      </c>
      <c r="V173" s="344" t="str">
        <f>+$C$16</f>
        <v>26</v>
      </c>
      <c r="W173" s="344" t="str">
        <f>+$D$16</f>
        <v>02</v>
      </c>
      <c r="X173" s="345">
        <f>+$E$16</f>
        <v>0.79166666666666663</v>
      </c>
      <c r="Y173" s="344" t="str">
        <f>+$F$16</f>
        <v>VI</v>
      </c>
      <c r="Z173" s="344" t="str">
        <f>+$G$16</f>
        <v>12</v>
      </c>
      <c r="AA173" s="344" t="str">
        <f>+$H$16</f>
        <v>03</v>
      </c>
      <c r="AB173" s="345">
        <f>+$I$16</f>
        <v>0.79166666666666663</v>
      </c>
      <c r="AC173" s="343" t="str">
        <f>+$J$16</f>
        <v>CHUM</v>
      </c>
      <c r="AD173" s="343" t="str">
        <f>+$K$16</f>
        <v>T.- D.- I.-</v>
      </c>
      <c r="AE173" s="343" t="str">
        <f>+$R$16</f>
        <v>Vergara Carolina</v>
      </c>
      <c r="AF173" s="344" t="str">
        <f>+$L$16</f>
        <v>Sujeto de la Educación I</v>
      </c>
      <c r="AG173" s="343" t="str">
        <f>+$M$16</f>
        <v xml:space="preserve">Sujeto de Educación </v>
      </c>
      <c r="AH173" s="343">
        <f>+$N$16</f>
        <v>0</v>
      </c>
      <c r="AI173" s="343" t="str">
        <f>+$O$16</f>
        <v>Etica Profesional</v>
      </c>
    </row>
    <row r="174" spans="21:35" ht="14.25">
      <c r="U174" s="343" t="str">
        <f>+$B$17</f>
        <v>VI</v>
      </c>
      <c r="V174" s="344" t="str">
        <f>+$C$17</f>
        <v>26</v>
      </c>
      <c r="W174" s="344" t="str">
        <f>+$D$17</f>
        <v>02</v>
      </c>
      <c r="X174" s="345">
        <f>+$E$17</f>
        <v>0.79166666666666663</v>
      </c>
      <c r="Y174" s="344" t="str">
        <f>+$F$17</f>
        <v>VI</v>
      </c>
      <c r="Z174" s="344" t="str">
        <f>+$G$17</f>
        <v>12</v>
      </c>
      <c r="AA174" s="344" t="str">
        <f>+$H$17</f>
        <v>03</v>
      </c>
      <c r="AB174" s="345">
        <f>+$I$17</f>
        <v>0.79166666666666663</v>
      </c>
      <c r="AC174" s="343" t="str">
        <f>+$J$17</f>
        <v>CHUM</v>
      </c>
      <c r="AD174" s="343" t="str">
        <f>+$K$17</f>
        <v>DANZA</v>
      </c>
      <c r="AE174" s="343" t="str">
        <f>+$R$17</f>
        <v>Maidana Carolina</v>
      </c>
      <c r="AF174" s="343" t="str">
        <f>+$L$17</f>
        <v>E.D.I.(danza con eje en la técnica)</v>
      </c>
      <c r="AG174" s="343" t="str">
        <f>+$M$17</f>
        <v>Didáctica de la Danza I</v>
      </c>
      <c r="AH174" s="343" t="str">
        <f>+$N$17</f>
        <v>Gén. Est. Y Tend. Art. Mov</v>
      </c>
      <c r="AI174" s="343" t="str">
        <f>+$O$17</f>
        <v>T.I.C.</v>
      </c>
    </row>
    <row r="175" spans="21:35" ht="14.25">
      <c r="U175" s="343" t="str">
        <f>+$B$18</f>
        <v>LU</v>
      </c>
      <c r="V175" s="344" t="str">
        <f>+$C$18</f>
        <v>01</v>
      </c>
      <c r="W175" s="344" t="str">
        <f>+$D$18</f>
        <v>03</v>
      </c>
      <c r="X175" s="345">
        <f>+$E$18</f>
        <v>0.79166666666666663</v>
      </c>
      <c r="Y175" s="344" t="str">
        <f>+$F$18</f>
        <v>LU</v>
      </c>
      <c r="Z175" s="344" t="str">
        <f>+$G$18</f>
        <v>15</v>
      </c>
      <c r="AA175" s="344" t="str">
        <f>+$H$18</f>
        <v>03</v>
      </c>
      <c r="AB175" s="345">
        <f>+$I$18</f>
        <v>0.79166666666666663</v>
      </c>
      <c r="AC175" s="343" t="str">
        <f>+$J$18</f>
        <v>CHUM</v>
      </c>
      <c r="AD175" s="343" t="str">
        <f>+$K$18</f>
        <v>DANZA</v>
      </c>
      <c r="AE175" s="343" t="str">
        <f>+$R$18</f>
        <v>Zurita Emanuel</v>
      </c>
      <c r="AF175" s="344" t="str">
        <f>+$L$18</f>
        <v>Historia del Art. del Mov. I</v>
      </c>
      <c r="AG175" s="344" t="str">
        <f>+$M$18</f>
        <v>Danza Contemporánea</v>
      </c>
      <c r="AH175" s="344" t="str">
        <f>+$N$18</f>
        <v>E.D.I.(danza con eje en el Leng)</v>
      </c>
      <c r="AI175" s="344" t="str">
        <f>+$O$18</f>
        <v>Ens.De la Danza a Sujeto NEE</v>
      </c>
    </row>
    <row r="176" spans="21:35" ht="14.25">
      <c r="U176" s="343" t="str">
        <f>+$B$19</f>
        <v>MA</v>
      </c>
      <c r="V176" s="344" t="str">
        <f>+$C$19</f>
        <v>02</v>
      </c>
      <c r="W176" s="344" t="str">
        <f>+$D$19</f>
        <v>03</v>
      </c>
      <c r="X176" s="345">
        <f>+$E$19</f>
        <v>0.79166666666666663</v>
      </c>
      <c r="Y176" s="344" t="str">
        <f>+$F$19</f>
        <v>MA</v>
      </c>
      <c r="Z176" s="344" t="str">
        <f>+$G$19</f>
        <v>16</v>
      </c>
      <c r="AA176" s="344" t="str">
        <f>+$H$19</f>
        <v>03</v>
      </c>
      <c r="AB176" s="345">
        <f>+$I$19</f>
        <v>0.79166666666666663</v>
      </c>
      <c r="AC176" s="343" t="str">
        <f>+$J$19</f>
        <v>CHUM</v>
      </c>
      <c r="AD176" s="343" t="str">
        <f>+$K$19</f>
        <v>DANZA</v>
      </c>
      <c r="AE176" s="343" t="str">
        <f>+$R$19</f>
        <v>Maidana Carolina</v>
      </c>
      <c r="AF176" s="344" t="str">
        <f>+$L$19</f>
        <v>Danzas Folclóricas Argentinas</v>
      </c>
      <c r="AG176" s="344" t="str">
        <f>+$M$19</f>
        <v>Historia del Art. del Mov. II</v>
      </c>
      <c r="AH176" s="344" t="str">
        <f>+$N$19</f>
        <v>Puesta en Escena en  Danza</v>
      </c>
      <c r="AI176" s="343" t="str">
        <f>+$O$19</f>
        <v>Montaje y Prod.Esp.Danza</v>
      </c>
    </row>
    <row r="177" spans="21:35" ht="14.25">
      <c r="U177" s="343" t="str">
        <f>+$B$20</f>
        <v>MI</v>
      </c>
      <c r="V177" s="344" t="str">
        <f>+$C$20</f>
        <v>03</v>
      </c>
      <c r="W177" s="344" t="str">
        <f>+$D$20</f>
        <v>03</v>
      </c>
      <c r="X177" s="345">
        <f>+$E$20</f>
        <v>0.79166666666666663</v>
      </c>
      <c r="Y177" s="344" t="str">
        <f>+$F$20</f>
        <v>MI</v>
      </c>
      <c r="Z177" s="344" t="str">
        <f>+$G$20</f>
        <v>17</v>
      </c>
      <c r="AA177" s="344" t="str">
        <f>+$H$20</f>
        <v>03</v>
      </c>
      <c r="AB177" s="345">
        <f>+$I$20</f>
        <v>0.79166666666666663</v>
      </c>
      <c r="AC177" s="343" t="str">
        <f>+$J$20</f>
        <v>CHUM</v>
      </c>
      <c r="AD177" s="343" t="str">
        <f>+$K$20</f>
        <v>DANZA</v>
      </c>
      <c r="AE177" s="343" t="str">
        <f>+$R$20</f>
        <v>Agüero Verónica</v>
      </c>
      <c r="AF177" s="343" t="str">
        <f>+$L$20</f>
        <v>Senso - Percepción</v>
      </c>
      <c r="AG177" s="344" t="str">
        <f>+$M$20</f>
        <v>E.D.I.(danza con eje en el L.)</v>
      </c>
      <c r="AH177" s="343" t="str">
        <f>+$N$20</f>
        <v>Imporv. e Interp. en Danza</v>
      </c>
      <c r="AI177" s="343" t="str">
        <f>+$O$20</f>
        <v>Int.Com.en Danza Mod.Suj.</v>
      </c>
    </row>
    <row r="178" spans="21:35" ht="14.25">
      <c r="U178" s="343" t="str">
        <f>+$B$21</f>
        <v>JU</v>
      </c>
      <c r="V178" s="344" t="str">
        <f>+$C$21</f>
        <v>04</v>
      </c>
      <c r="W178" s="344" t="str">
        <f>+$D$21</f>
        <v>03</v>
      </c>
      <c r="X178" s="345">
        <f>+$E$21</f>
        <v>0.79166666666666663</v>
      </c>
      <c r="Y178" s="344" t="str">
        <f>+$F$21</f>
        <v>JU</v>
      </c>
      <c r="Z178" s="344" t="str">
        <f>+$G$21</f>
        <v>18</v>
      </c>
      <c r="AA178" s="344" t="str">
        <f>+$H$21</f>
        <v>03</v>
      </c>
      <c r="AB178" s="345">
        <f>+$I$21</f>
        <v>0.79166666666666663</v>
      </c>
      <c r="AC178" s="343" t="str">
        <f>+$J$21</f>
        <v>CHUM</v>
      </c>
      <c r="AD178" s="343" t="str">
        <f>+$K$21</f>
        <v>DANZA</v>
      </c>
      <c r="AE178" s="343" t="str">
        <f>+$R$21</f>
        <v>Santillán Roxana</v>
      </c>
      <c r="AF178" s="344" t="str">
        <f>+$L$21</f>
        <v>Elementos y Códigos de la Danza</v>
      </c>
      <c r="AG178" s="344" t="str">
        <f>+$M$21</f>
        <v>Opción Estudiantil</v>
      </c>
      <c r="AH178" s="344" t="str">
        <f>+$N$21</f>
        <v>Didáctica de la Danza II</v>
      </c>
      <c r="AI178" s="343" t="str">
        <f>+$O$21</f>
        <v>Inv. Educ. en Art. Movimient.</v>
      </c>
    </row>
    <row r="179" spans="21:35" ht="14.25">
      <c r="U179" s="343" t="str">
        <f>+$B$22</f>
        <v>VI</v>
      </c>
      <c r="V179" s="344" t="str">
        <f>+$C$22</f>
        <v>05</v>
      </c>
      <c r="W179" s="344" t="str">
        <f>+$D$22</f>
        <v>03</v>
      </c>
      <c r="X179" s="345">
        <f>+$E$22</f>
        <v>0.79166666666666663</v>
      </c>
      <c r="Y179" s="344" t="str">
        <f>+$F$22</f>
        <v>VI</v>
      </c>
      <c r="Z179" s="344" t="str">
        <f>+$G$22</f>
        <v>19</v>
      </c>
      <c r="AA179" s="344" t="str">
        <f>+$H$22</f>
        <v>03</v>
      </c>
      <c r="AB179" s="345">
        <f>+$I$22</f>
        <v>0.79166666666666663</v>
      </c>
      <c r="AC179" s="343" t="str">
        <f>+$J$22</f>
        <v>CHUM</v>
      </c>
      <c r="AD179" s="343" t="str">
        <f>+$K$22</f>
        <v>DANZA</v>
      </c>
      <c r="AE179" s="343" t="str">
        <f>+$R$22</f>
        <v>Santillán Roxana</v>
      </c>
      <c r="AF179" s="344" t="str">
        <f>+$L$22</f>
        <v>Danzas Clásicas</v>
      </c>
      <c r="AG179" s="344" t="str">
        <f>+$M$22</f>
        <v>Leng.Mus. Aplic. Leng. Cor</v>
      </c>
      <c r="AH179" s="344" t="str">
        <f>+$N$22</f>
        <v>Direc. Y Comp. Cor. En Danza</v>
      </c>
      <c r="AI179" s="343" t="str">
        <f>+$O$22</f>
        <v>E.D.I.(danza con eje Lenguaje)</v>
      </c>
    </row>
    <row r="180" spans="21:35" ht="14.25">
      <c r="U180" s="343" t="str">
        <f>+$B$23</f>
        <v>VI</v>
      </c>
      <c r="V180" s="344" t="str">
        <f>+$C$23</f>
        <v>26</v>
      </c>
      <c r="W180" s="344" t="str">
        <f>+$D$23</f>
        <v>02</v>
      </c>
      <c r="X180" s="345">
        <f>+$E$23</f>
        <v>0.79166666666666663</v>
      </c>
      <c r="Y180" s="344" t="str">
        <f>+$F$23</f>
        <v>VI</v>
      </c>
      <c r="Z180" s="344" t="str">
        <f>+$G$23</f>
        <v>12</v>
      </c>
      <c r="AA180" s="344" t="str">
        <f>+$H$23</f>
        <v>03</v>
      </c>
      <c r="AB180" s="345">
        <f>+$I$23</f>
        <v>0.79166666666666663</v>
      </c>
      <c r="AC180" s="343" t="str">
        <f>+$J$23</f>
        <v>CHUM</v>
      </c>
      <c r="AD180" s="343" t="str">
        <f>+$K$23</f>
        <v>TEATRO</v>
      </c>
      <c r="AE180" s="343" t="str">
        <f>+$R$23</f>
        <v>Sánchez Sebastián</v>
      </c>
      <c r="AF180" s="343" t="str">
        <f>+$L$23</f>
        <v>For.Corp.Vocal I</v>
      </c>
      <c r="AG180" s="343" t="str">
        <f>+$M$23</f>
        <v>Dispositivo Escénico</v>
      </c>
      <c r="AH180" s="344" t="str">
        <f>+$N$23</f>
        <v>Dramaturgía / Teorias Teat.</v>
      </c>
      <c r="AI180" s="343" t="str">
        <f>+$O$23</f>
        <v>E.D.I./Opc. Teatro Comun.</v>
      </c>
    </row>
    <row r="181" spans="21:35" ht="14.25">
      <c r="U181" s="343" t="str">
        <f>+$B$24</f>
        <v>LU</v>
      </c>
      <c r="V181" s="344" t="str">
        <f>+$C$24</f>
        <v>01</v>
      </c>
      <c r="W181" s="344" t="str">
        <f>+$D$24</f>
        <v>03</v>
      </c>
      <c r="X181" s="345">
        <f>+$E$24</f>
        <v>0.79166666666666663</v>
      </c>
      <c r="Y181" s="344" t="str">
        <f>+$F$24</f>
        <v>LU</v>
      </c>
      <c r="Z181" s="344" t="str">
        <f>+$G$24</f>
        <v>15</v>
      </c>
      <c r="AA181" s="344" t="str">
        <f>+$H$24</f>
        <v>03</v>
      </c>
      <c r="AB181" s="345">
        <f>+$I$24</f>
        <v>0.79166666666666663</v>
      </c>
      <c r="AC181" s="343" t="str">
        <f>+$J$24</f>
        <v>CHUM</v>
      </c>
      <c r="AD181" s="343" t="str">
        <f>+$K$24</f>
        <v>TEATRO</v>
      </c>
      <c r="AE181" s="343" t="str">
        <f>+$R$24</f>
        <v>Palavecino Walter</v>
      </c>
      <c r="AF181" s="343" t="str">
        <f>+$L$24</f>
        <v>Teatro I: I.JD.C.C</v>
      </c>
      <c r="AG181" s="344" t="str">
        <f>+$M$24</f>
        <v xml:space="preserve"> Didáctica Leng.Teatral I</v>
      </c>
      <c r="AH181" s="344" t="str">
        <f>+$N$24</f>
        <v>Opc. Est. Titeres</v>
      </c>
      <c r="AI181" s="343" t="str">
        <f>+$O$24</f>
        <v xml:space="preserve"> Opc.Est.Educ.Rural</v>
      </c>
    </row>
    <row r="182" spans="21:35" ht="14.25">
      <c r="U182" s="343" t="str">
        <f>+$B$25</f>
        <v>MA</v>
      </c>
      <c r="V182" s="344" t="str">
        <f>+$C$25</f>
        <v>02</v>
      </c>
      <c r="W182" s="344" t="str">
        <f>+$D$25</f>
        <v>03</v>
      </c>
      <c r="X182" s="345">
        <f>+$E$25</f>
        <v>0.79166666666666663</v>
      </c>
      <c r="Y182" s="344" t="str">
        <f>+$F$25</f>
        <v>MA</v>
      </c>
      <c r="Z182" s="344" t="str">
        <f>+$G$25</f>
        <v>16</v>
      </c>
      <c r="AA182" s="344" t="str">
        <f>+$H$25</f>
        <v>03</v>
      </c>
      <c r="AB182" s="345">
        <f>+$I$25</f>
        <v>0.79166666666666663</v>
      </c>
      <c r="AC182" s="343" t="str">
        <f>+$J$25</f>
        <v>CHUM</v>
      </c>
      <c r="AD182" s="343" t="str">
        <f>+$K$25</f>
        <v>TEATRO</v>
      </c>
      <c r="AE182" s="343" t="str">
        <f>+$R$25</f>
        <v>Acosta Yésica</v>
      </c>
      <c r="AF182" s="343" t="str">
        <f>+$L$25</f>
        <v>Historia Social Teatro Lat. Arg</v>
      </c>
      <c r="AG182" s="343" t="str">
        <f>+$M$25</f>
        <v>For.Corp.Vocal II</v>
      </c>
      <c r="AH182" s="343" t="str">
        <f>+$N$25</f>
        <v>For.Corp.Vocal III</v>
      </c>
      <c r="AI182" s="343" t="str">
        <f>+$O$25</f>
        <v>Inv.Ed.Orient.Prac.Ped.Teat.</v>
      </c>
    </row>
    <row r="183" spans="21:35" ht="14.25">
      <c r="U183" s="343" t="str">
        <f>+$B$26</f>
        <v>MI</v>
      </c>
      <c r="V183" s="344" t="str">
        <f>+$C$26</f>
        <v>03</v>
      </c>
      <c r="W183" s="344" t="str">
        <f>+$D$26</f>
        <v>03</v>
      </c>
      <c r="X183" s="345">
        <f>+$E$26</f>
        <v>0.79166666666666663</v>
      </c>
      <c r="Y183" s="344" t="str">
        <f>+$F$26</f>
        <v>MI</v>
      </c>
      <c r="Z183" s="344" t="str">
        <f>+$G$26</f>
        <v>17</v>
      </c>
      <c r="AA183" s="344" t="str">
        <f>+$H$26</f>
        <v>03</v>
      </c>
      <c r="AB183" s="345">
        <f>+$I$26</f>
        <v>0.79166666666666663</v>
      </c>
      <c r="AC183" s="343" t="str">
        <f>+$J$26</f>
        <v>CHUM</v>
      </c>
      <c r="AD183" s="343" t="str">
        <f>+$K$26</f>
        <v>TEATRO</v>
      </c>
      <c r="AE183" s="343" t="str">
        <f>+$R$26</f>
        <v>Silva Ramón</v>
      </c>
      <c r="AF183" s="343" t="str">
        <f>+$L$26</f>
        <v>Gramática del Lenguaje Teatral</v>
      </c>
      <c r="AG183" s="343" t="str">
        <f>+$M$26</f>
        <v>Teatro II. Eje en la Actuación</v>
      </c>
      <c r="AH183" s="344" t="str">
        <f>+$N$26</f>
        <v xml:space="preserve">Didáctica Leng.Teatral II </v>
      </c>
      <c r="AI183" s="343" t="str">
        <f>+$O$26</f>
        <v>Opc.Est. Ed.Cont.Enc./ T.I.C.</v>
      </c>
    </row>
    <row r="184" spans="21:35" ht="14.25">
      <c r="U184" s="343" t="str">
        <f>+$B$27</f>
        <v>JU</v>
      </c>
      <c r="V184" s="344" t="str">
        <f>+$C$27</f>
        <v>04</v>
      </c>
      <c r="W184" s="344" t="str">
        <f>+$D$27</f>
        <v>03</v>
      </c>
      <c r="X184" s="345">
        <f>+$E$27</f>
        <v>0.79166666666666663</v>
      </c>
      <c r="Y184" s="344" t="str">
        <f>+$F$27</f>
        <v>JU</v>
      </c>
      <c r="Z184" s="344" t="str">
        <f>+$G$27</f>
        <v>18</v>
      </c>
      <c r="AA184" s="344" t="str">
        <f>+$H$27</f>
        <v>03</v>
      </c>
      <c r="AB184" s="345">
        <f>+$I$27</f>
        <v>0.79166666666666663</v>
      </c>
      <c r="AC184" s="343" t="str">
        <f>+$J$27</f>
        <v>CHUM</v>
      </c>
      <c r="AD184" s="343" t="str">
        <f>+$K$27</f>
        <v>TEATRO</v>
      </c>
      <c r="AE184" s="343" t="str">
        <f>+$R$27</f>
        <v>Guanco Cristina</v>
      </c>
      <c r="AF184" s="344" t="str">
        <f>+$L$27</f>
        <v>Opc.Est.N. Tec.Ap.al Teatro</v>
      </c>
      <c r="AG184" s="344" t="str">
        <f>+$M$27</f>
        <v>Teatro III: Eje Dir. Puest.Esc</v>
      </c>
      <c r="AH184" s="343" t="str">
        <f>+$N$27</f>
        <v>E.D.I.</v>
      </c>
      <c r="AI184" s="344" t="str">
        <f>+$O$27</f>
        <v xml:space="preserve">Op.Est. Teat. Objeto </v>
      </c>
    </row>
    <row r="185" spans="21:35" ht="14.25">
      <c r="U185" s="343" t="str">
        <f>+$B$28</f>
        <v>VI</v>
      </c>
      <c r="V185" s="344" t="str">
        <f>+$C$28</f>
        <v>05</v>
      </c>
      <c r="W185" s="344" t="str">
        <f>+$D$28</f>
        <v>03</v>
      </c>
      <c r="X185" s="345">
        <f>+$E$28</f>
        <v>0.79166666666666663</v>
      </c>
      <c r="Y185" s="344" t="str">
        <f>+$F$28</f>
        <v>VI</v>
      </c>
      <c r="Z185" s="344" t="str">
        <f>+$G$28</f>
        <v>19</v>
      </c>
      <c r="AA185" s="344" t="str">
        <f>+$H$28</f>
        <v>03</v>
      </c>
      <c r="AB185" s="345">
        <f>+$I$28</f>
        <v>0.79166666666666663</v>
      </c>
      <c r="AC185" s="343" t="str">
        <f>+$J$28</f>
        <v>CHUM</v>
      </c>
      <c r="AD185" s="343" t="str">
        <f>+$K$28</f>
        <v>TEATRO</v>
      </c>
      <c r="AE185" s="343" t="str">
        <f>+$R$28</f>
        <v>Machado Ledesma Beatriz</v>
      </c>
      <c r="AF185" s="343" t="str">
        <f>+$L$28</f>
        <v>Animacion Socio Teatral</v>
      </c>
      <c r="AG185" s="343" t="str">
        <f>+$M$28</f>
        <v>Hist.Soc.Teatro Univ.</v>
      </c>
      <c r="AH185" s="343" t="str">
        <f>+$N$28</f>
        <v>Enseñanza del Teatro S.N.E.E.</v>
      </c>
      <c r="AI185" s="343" t="str">
        <f>+$O$28</f>
        <v>Exp.Teat.Cont./Teatro IV</v>
      </c>
    </row>
    <row r="186" spans="21:35" ht="14.25">
      <c r="U186" s="343" t="str">
        <f>+$B$29</f>
        <v>VI</v>
      </c>
      <c r="V186" s="344" t="str">
        <f>+$C$29</f>
        <v>26</v>
      </c>
      <c r="W186" s="344" t="str">
        <f>+$D$29</f>
        <v>02</v>
      </c>
      <c r="X186" s="345">
        <f>+$E$29</f>
        <v>0.79166666666666663</v>
      </c>
      <c r="Y186" s="344" t="str">
        <f>+$F$29</f>
        <v>VI</v>
      </c>
      <c r="Z186" s="344" t="str">
        <f>+$G$29</f>
        <v>12</v>
      </c>
      <c r="AA186" s="344" t="str">
        <f>+$H$29</f>
        <v>03</v>
      </c>
      <c r="AB186" s="345">
        <f>+$I$29</f>
        <v>0.79166666666666663</v>
      </c>
      <c r="AC186" s="343" t="str">
        <f>+$J$29</f>
        <v>CHUM</v>
      </c>
      <c r="AD186" s="343" t="str">
        <f>+$K$29</f>
        <v>INGLES</v>
      </c>
      <c r="AE186" s="343" t="str">
        <f>+$R$29</f>
        <v>Campagnale Alejandra</v>
      </c>
      <c r="AF186" s="343" t="str">
        <f>+$L$29</f>
        <v>Lectura y Escritura Académica</v>
      </c>
      <c r="AG186" s="343" t="str">
        <f>+$M$29</f>
        <v>Literatura Inglesa I</v>
      </c>
      <c r="AH186" s="343" t="str">
        <f>+$N$29</f>
        <v>Didác. Espec. II /P.D.I. 1</v>
      </c>
      <c r="AI186" s="343" t="str">
        <f>+$O$29</f>
        <v>Hist. De la Civil.Inglesa II</v>
      </c>
    </row>
    <row r="187" spans="21:35" ht="14.25">
      <c r="U187" s="343" t="str">
        <f>+$B$30</f>
        <v>LU</v>
      </c>
      <c r="V187" s="344" t="str">
        <f>+$C$30</f>
        <v>01</v>
      </c>
      <c r="W187" s="344" t="str">
        <f>+$D$30</f>
        <v>03</v>
      </c>
      <c r="X187" s="345">
        <f>+$E$30</f>
        <v>0.79166666666666663</v>
      </c>
      <c r="Y187" s="344" t="str">
        <f>+$F$30</f>
        <v>LU</v>
      </c>
      <c r="Z187" s="344" t="str">
        <f>+$G$30</f>
        <v>15</v>
      </c>
      <c r="AA187" s="344" t="str">
        <f>+$H$30</f>
        <v>03</v>
      </c>
      <c r="AB187" s="345">
        <f>+$I$30</f>
        <v>0.79166666666666663</v>
      </c>
      <c r="AC187" s="343" t="str">
        <f>+$J$30</f>
        <v>CHUM</v>
      </c>
      <c r="AD187" s="343" t="str">
        <f>+$K$30</f>
        <v>INGLES</v>
      </c>
      <c r="AE187" s="343" t="str">
        <f>+$R$30</f>
        <v>Luna Esteban</v>
      </c>
      <c r="AF187" s="343" t="str">
        <f>+$L$30</f>
        <v>Lengua Inglesa I</v>
      </c>
      <c r="AG187" s="343" t="str">
        <f>+$M$30</f>
        <v>Educación Sexual Integ.</v>
      </c>
      <c r="AH187" s="343" t="str">
        <f>+$N$30</f>
        <v>Historia de la Lengua</v>
      </c>
      <c r="AI187" s="343" t="str">
        <f>+$O$30</f>
        <v>Lengua Inglesa IV</v>
      </c>
    </row>
    <row r="188" spans="21:35" ht="14.25">
      <c r="U188" s="343" t="str">
        <f>+$B$31</f>
        <v>MA</v>
      </c>
      <c r="V188" s="344" t="str">
        <f>+$C$31</f>
        <v>02</v>
      </c>
      <c r="W188" s="344" t="str">
        <f>+$D$31</f>
        <v>03</v>
      </c>
      <c r="X188" s="345">
        <f>+$E$31</f>
        <v>0.79166666666666663</v>
      </c>
      <c r="Y188" s="344" t="str">
        <f>+$F$31</f>
        <v>MA</v>
      </c>
      <c r="Z188" s="344" t="str">
        <f>+$G$31</f>
        <v>16</v>
      </c>
      <c r="AA188" s="344" t="str">
        <f>+$H$31</f>
        <v>03</v>
      </c>
      <c r="AB188" s="345">
        <f>+$I$31</f>
        <v>0.79166666666666663</v>
      </c>
      <c r="AC188" s="343" t="str">
        <f>+$J$31</f>
        <v>CHUM</v>
      </c>
      <c r="AD188" s="343" t="str">
        <f>+$K$31</f>
        <v>INGLES</v>
      </c>
      <c r="AE188" s="343" t="str">
        <f>+$R$31</f>
        <v>Cuello Nallip</v>
      </c>
      <c r="AF188" s="343" t="str">
        <f>+$L$31</f>
        <v>Fonética I</v>
      </c>
      <c r="AG188" s="343" t="str">
        <f>+$M$31</f>
        <v>Didáctica Especial I</v>
      </c>
      <c r="AH188" s="343" t="str">
        <f>+$N$31</f>
        <v>Hist. de los Países Habla Ingl. I</v>
      </c>
      <c r="AI188" s="343" t="str">
        <f>+$O$31</f>
        <v>Inglés con Fines Especifícos</v>
      </c>
    </row>
    <row r="189" spans="21:35" ht="14.25">
      <c r="U189" s="343" t="str">
        <f>+$B$32</f>
        <v>MI</v>
      </c>
      <c r="V189" s="344" t="str">
        <f>+$C$32</f>
        <v>03</v>
      </c>
      <c r="W189" s="344" t="str">
        <f>+$D$32</f>
        <v>03</v>
      </c>
      <c r="X189" s="345">
        <f>+$E$32</f>
        <v>0.79166666666666663</v>
      </c>
      <c r="Y189" s="344" t="str">
        <f>+$F$32</f>
        <v>MI</v>
      </c>
      <c r="Z189" s="344" t="str">
        <f>+$G$32</f>
        <v>17</v>
      </c>
      <c r="AA189" s="344" t="str">
        <f>+$H$32</f>
        <v>03</v>
      </c>
      <c r="AB189" s="345">
        <f>+$I$32</f>
        <v>0.79166666666666663</v>
      </c>
      <c r="AC189" s="343" t="str">
        <f>+$J$32</f>
        <v>CHUM</v>
      </c>
      <c r="AD189" s="343" t="str">
        <f>+$K$32</f>
        <v>INGLES</v>
      </c>
      <c r="AE189" s="343" t="str">
        <f>+$R$32</f>
        <v>Batallán Ana</v>
      </c>
      <c r="AF189" s="343" t="str">
        <f>+$L$32</f>
        <v>Lengua y Gramática Española I</v>
      </c>
      <c r="AG189" s="344" t="str">
        <f>+$M$32</f>
        <v>Fonética II</v>
      </c>
      <c r="AH189" s="343" t="str">
        <f>+$N$32</f>
        <v>Lengua Inglesa III</v>
      </c>
      <c r="AI189" s="343" t="str">
        <f>+$O$32</f>
        <v>Seminario de Lit. en Leng. Ingl.</v>
      </c>
    </row>
    <row r="190" spans="21:35" ht="14.25">
      <c r="U190" s="343" t="str">
        <f>+$B$33</f>
        <v>JU</v>
      </c>
      <c r="V190" s="344" t="str">
        <f>+$C$33</f>
        <v>04</v>
      </c>
      <c r="W190" s="344" t="str">
        <f>+$D$33</f>
        <v>03</v>
      </c>
      <c r="X190" s="345">
        <f>+$E$33</f>
        <v>0.79166666666666663</v>
      </c>
      <c r="Y190" s="344" t="str">
        <f>+$F$33</f>
        <v>JU</v>
      </c>
      <c r="Z190" s="344" t="str">
        <f>+$G$33</f>
        <v>18</v>
      </c>
      <c r="AA190" s="344" t="str">
        <f>+$H$33</f>
        <v>03</v>
      </c>
      <c r="AB190" s="345">
        <f>+$I$33</f>
        <v>0.79166666666666663</v>
      </c>
      <c r="AC190" s="343" t="str">
        <f>+$J$33</f>
        <v>CHUM</v>
      </c>
      <c r="AD190" s="343" t="str">
        <f>+$K$33</f>
        <v>INGLES</v>
      </c>
      <c r="AE190" s="343" t="str">
        <f>+$R$33</f>
        <v>Batallán Ana</v>
      </c>
      <c r="AF190" s="343" t="str">
        <f>+$L$33</f>
        <v>Gramática Inglesa I</v>
      </c>
      <c r="AG190" s="344" t="str">
        <f>+$M$33</f>
        <v>Gramática Inglesa II</v>
      </c>
      <c r="AH190" s="343" t="str">
        <f>+$N$33</f>
        <v>Literatura en Lengua Inglesa II</v>
      </c>
      <c r="AI190" s="343" t="str">
        <f>+$O$33</f>
        <v>Lingüística / P.D.I. II</v>
      </c>
    </row>
    <row r="191" spans="21:35" ht="14.25">
      <c r="U191" s="343" t="str">
        <f>+$B$34</f>
        <v>VI</v>
      </c>
      <c r="V191" s="344" t="str">
        <f>+$C$34</f>
        <v>05</v>
      </c>
      <c r="W191" s="344" t="str">
        <f>+$D$34</f>
        <v>03</v>
      </c>
      <c r="X191" s="345">
        <f>+$E$34</f>
        <v>0.79166666666666663</v>
      </c>
      <c r="Y191" s="344" t="str">
        <f>+$F$34</f>
        <v>VI</v>
      </c>
      <c r="Z191" s="344" t="str">
        <f>+$G$34</f>
        <v>19</v>
      </c>
      <c r="AA191" s="344" t="str">
        <f>+$H$34</f>
        <v>03</v>
      </c>
      <c r="AB191" s="345">
        <f>+$I$34</f>
        <v>0.79166666666666663</v>
      </c>
      <c r="AC191" s="343" t="str">
        <f>+$J$34</f>
        <v>CHUM</v>
      </c>
      <c r="AD191" s="343" t="str">
        <f>+$K$34</f>
        <v>INGLES</v>
      </c>
      <c r="AE191" s="343" t="str">
        <f>+$R$34</f>
        <v>Díaz Ovejero Marisol</v>
      </c>
      <c r="AF191" s="343" t="str">
        <f>+$L$34</f>
        <v>Lengua y Gramática Española II</v>
      </c>
      <c r="AG191" s="343" t="str">
        <f>+$M$34</f>
        <v>Lengua Inglesa II</v>
      </c>
      <c r="AH191" s="344" t="str">
        <f>+$N$34</f>
        <v>T.I.C.</v>
      </c>
      <c r="AI191" s="343" t="str">
        <f>+$O$34</f>
        <v>E.D.I.</v>
      </c>
    </row>
    <row r="192" spans="21:35" ht="14.25">
      <c r="U192" s="343" t="str">
        <f>+$B$35</f>
        <v>LU</v>
      </c>
      <c r="V192" s="344" t="str">
        <f>+$C$35</f>
        <v>22</v>
      </c>
      <c r="W192" s="344" t="str">
        <f>+$D$35</f>
        <v>02</v>
      </c>
      <c r="X192" s="345">
        <f>+$E$35</f>
        <v>0.79166666666666663</v>
      </c>
      <c r="Y192" s="344" t="str">
        <f>+$F$35</f>
        <v>LU</v>
      </c>
      <c r="Z192" s="344" t="str">
        <f>+$G$35</f>
        <v>08</v>
      </c>
      <c r="AA192" s="344" t="str">
        <f>+$H$35</f>
        <v>03</v>
      </c>
      <c r="AB192" s="345">
        <f>+$I$35</f>
        <v>0.79166666666666663</v>
      </c>
      <c r="AC192" s="343" t="str">
        <f>+$J$35</f>
        <v>CHUM</v>
      </c>
      <c r="AD192" s="343" t="str">
        <f>+$K$35</f>
        <v>ENFER</v>
      </c>
      <c r="AE192" s="343" t="str">
        <f>+$R$35</f>
        <v>Barriento Ariel</v>
      </c>
      <c r="AF192" s="343" t="str">
        <f>+$L$35</f>
        <v xml:space="preserve">Anatomomía  y  Fisiología I </v>
      </c>
      <c r="AG192" s="343" t="str">
        <f>+$M$35</f>
        <v>Seminario Legislación</v>
      </c>
      <c r="AH192" s="343" t="str">
        <f>+$N$35</f>
        <v xml:space="preserve">Informática </v>
      </c>
      <c r="AI192" s="343">
        <f>+$O$35</f>
        <v>0</v>
      </c>
    </row>
    <row r="193" spans="21:35" ht="14.25">
      <c r="U193" s="343" t="str">
        <f>+$B$36</f>
        <v>MA</v>
      </c>
      <c r="V193" s="344" t="str">
        <f>+$C$36</f>
        <v>23</v>
      </c>
      <c r="W193" s="344" t="str">
        <f>+$D$36</f>
        <v>02</v>
      </c>
      <c r="X193" s="345">
        <f>+$E$36</f>
        <v>0.79166666666666663</v>
      </c>
      <c r="Y193" s="344" t="str">
        <f>+$F$36</f>
        <v>MA</v>
      </c>
      <c r="Z193" s="344" t="str">
        <f>+$G$36</f>
        <v>09</v>
      </c>
      <c r="AA193" s="344" t="str">
        <f>+$H$36</f>
        <v>03</v>
      </c>
      <c r="AB193" s="345">
        <f>+$I$36</f>
        <v>0.79166666666666663</v>
      </c>
      <c r="AC193" s="343" t="str">
        <f>+$J$36</f>
        <v>CHUM</v>
      </c>
      <c r="AD193" s="343" t="str">
        <f>+$K$36</f>
        <v>ENFER</v>
      </c>
      <c r="AE193" s="343" t="str">
        <f>+$R$36</f>
        <v>Carrazana Yamila</v>
      </c>
      <c r="AF193" s="343" t="str">
        <f>+$L$36</f>
        <v xml:space="preserve"> Introduc .a las Cs.Psicosociales</v>
      </c>
      <c r="AG193" s="344" t="str">
        <f>+$M$36</f>
        <v>Historia de la Enfermeria</v>
      </c>
      <c r="AH193" s="343">
        <f>+$N$36</f>
        <v>0</v>
      </c>
      <c r="AI193" s="343">
        <f>+$O$36</f>
        <v>0</v>
      </c>
    </row>
    <row r="194" spans="21:35" ht="14.25">
      <c r="U194" s="343" t="str">
        <f>+$B$37</f>
        <v>MI</v>
      </c>
      <c r="V194" s="344" t="str">
        <f>+$C$37</f>
        <v>24</v>
      </c>
      <c r="W194" s="344" t="str">
        <f>+$D$37</f>
        <v>02</v>
      </c>
      <c r="X194" s="345">
        <f>+$E$37</f>
        <v>0.79166666666666663</v>
      </c>
      <c r="Y194" s="344" t="str">
        <f>+$F$37</f>
        <v>MI</v>
      </c>
      <c r="Z194" s="344" t="str">
        <f>+$G$37</f>
        <v>10</v>
      </c>
      <c r="AA194" s="344" t="str">
        <f>+$H$37</f>
        <v>03</v>
      </c>
      <c r="AB194" s="345">
        <f>+$I$37</f>
        <v>0.79166666666666663</v>
      </c>
      <c r="AC194" s="343" t="str">
        <f>+$J$37</f>
        <v>CHUM</v>
      </c>
      <c r="AD194" s="343" t="str">
        <f>+$K$37</f>
        <v>ENFER</v>
      </c>
      <c r="AE194" s="343" t="str">
        <f>+$R$37</f>
        <v>Chaile Jorge</v>
      </c>
      <c r="AF194" s="344" t="str">
        <f>+$L$37</f>
        <v>Fundamento de la Enfermeria</v>
      </c>
      <c r="AG194" s="344" t="str">
        <f>+$M$37</f>
        <v>Enf.y Clinic.Médica</v>
      </c>
      <c r="AH194" s="343" t="str">
        <f>+$N$37</f>
        <v>Inglés Técnico</v>
      </c>
      <c r="AI194" s="343">
        <f>+$O$37</f>
        <v>0</v>
      </c>
    </row>
    <row r="195" spans="21:35" ht="14.25">
      <c r="U195" s="343" t="str">
        <f>+$B$38</f>
        <v>JU</v>
      </c>
      <c r="V195" s="344" t="str">
        <f>+$C$38</f>
        <v>25</v>
      </c>
      <c r="W195" s="344" t="str">
        <f>+$D$38</f>
        <v>02</v>
      </c>
      <c r="X195" s="345">
        <f>+$E$38</f>
        <v>0.79166666666666663</v>
      </c>
      <c r="Y195" s="344" t="str">
        <f>+$F$38</f>
        <v>JU</v>
      </c>
      <c r="Z195" s="344" t="str">
        <f>+$G$38</f>
        <v>11</v>
      </c>
      <c r="AA195" s="344" t="str">
        <f>+$H$38</f>
        <v>03</v>
      </c>
      <c r="AB195" s="345">
        <f>+$I$38</f>
        <v>0.79166666666666663</v>
      </c>
      <c r="AC195" s="343" t="str">
        <f>+$J$38</f>
        <v>CHUM</v>
      </c>
      <c r="AD195" s="343" t="str">
        <f>+$K$38</f>
        <v>ENFER</v>
      </c>
      <c r="AE195" s="343" t="str">
        <f>+$R$38</f>
        <v>Roggia Laura</v>
      </c>
      <c r="AF195" s="343" t="str">
        <f>+$L$38</f>
        <v>Farmacología I</v>
      </c>
      <c r="AG195" s="343" t="str">
        <f>+$M$38</f>
        <v>Semin.: Ética y Deont. Prof</v>
      </c>
      <c r="AH195" s="343">
        <f>+$N$38</f>
        <v>0</v>
      </c>
      <c r="AI195" s="343">
        <f>+$O$38</f>
        <v>0</v>
      </c>
    </row>
    <row r="196" spans="21:35" ht="14.25">
      <c r="U196" s="343" t="str">
        <f>+$B$39</f>
        <v>VI</v>
      </c>
      <c r="V196" s="344" t="str">
        <f>+$C$39</f>
        <v>26</v>
      </c>
      <c r="W196" s="344" t="str">
        <f>+$D$39</f>
        <v>02</v>
      </c>
      <c r="X196" s="345">
        <f>+$E$39</f>
        <v>0.79166666666666663</v>
      </c>
      <c r="Y196" s="344" t="str">
        <f>+$F$39</f>
        <v>VI</v>
      </c>
      <c r="Z196" s="344" t="str">
        <f>+$G$39</f>
        <v>12</v>
      </c>
      <c r="AA196" s="344" t="str">
        <f>+$H$39</f>
        <v>03</v>
      </c>
      <c r="AB196" s="345">
        <f>+$I$39</f>
        <v>0.79166666666666663</v>
      </c>
      <c r="AC196" s="343" t="str">
        <f>+$J$39</f>
        <v>CHUM</v>
      </c>
      <c r="AD196" s="343" t="str">
        <f>+$K$39</f>
        <v>ENFER</v>
      </c>
      <c r="AE196" s="343" t="str">
        <f>+$R$39</f>
        <v>Zuñiga Carlos</v>
      </c>
      <c r="AF196" s="344" t="str">
        <f>+$L$39</f>
        <v>Microbiología  y Parasitología</v>
      </c>
      <c r="AG196" s="343" t="str">
        <f>+$M$39</f>
        <v>Dietoterapia</v>
      </c>
      <c r="AH196" s="344" t="str">
        <f>+$N$39</f>
        <v>Cuidad. Enf. Psiquiatria</v>
      </c>
      <c r="AI196" s="344">
        <f>+$O$39</f>
        <v>0</v>
      </c>
    </row>
    <row r="197" spans="21:35" ht="14.25">
      <c r="U197" s="343" t="str">
        <f>+$B$40</f>
        <v>LU</v>
      </c>
      <c r="V197" s="344" t="str">
        <f>+$C$40</f>
        <v>01</v>
      </c>
      <c r="W197" s="344" t="str">
        <f>+$D$40</f>
        <v>03</v>
      </c>
      <c r="X197" s="345">
        <f>+$E$40</f>
        <v>0.79166666666666663</v>
      </c>
      <c r="Y197" s="344" t="str">
        <f>+$F$40</f>
        <v>LU</v>
      </c>
      <c r="Z197" s="344" t="str">
        <f>+$G$40</f>
        <v>15</v>
      </c>
      <c r="AA197" s="344" t="str">
        <f>+$H$40</f>
        <v>03</v>
      </c>
      <c r="AB197" s="345">
        <f>+$I$40</f>
        <v>0.79166666666666663</v>
      </c>
      <c r="AC197" s="343" t="str">
        <f>+$J$40</f>
        <v>CHUM</v>
      </c>
      <c r="AD197" s="343" t="str">
        <f>+$K$40</f>
        <v>ENFER</v>
      </c>
      <c r="AE197" s="343" t="str">
        <f>+$R$40</f>
        <v>Martoccia Analía</v>
      </c>
      <c r="AF197" s="343" t="str">
        <f>+$L$40</f>
        <v xml:space="preserve">Anat. Y Fisiolog. II </v>
      </c>
      <c r="AG197" s="344" t="str">
        <f>+$M$40</f>
        <v xml:space="preserve">Nutrición </v>
      </c>
      <c r="AH197" s="343" t="str">
        <f>+$N$40</f>
        <v>Salud Mental</v>
      </c>
      <c r="AI197" s="343">
        <f>+$O$40</f>
        <v>0</v>
      </c>
    </row>
    <row r="198" spans="21:35" ht="14.25">
      <c r="U198" s="343" t="str">
        <f>+$B$41</f>
        <v>MA</v>
      </c>
      <c r="V198" s="344" t="str">
        <f>+$C$41</f>
        <v>02</v>
      </c>
      <c r="W198" s="344" t="str">
        <f>+$D$41</f>
        <v>03</v>
      </c>
      <c r="X198" s="345">
        <f>+$E$41</f>
        <v>0.79166666666666663</v>
      </c>
      <c r="Y198" s="344" t="str">
        <f>+$F$41</f>
        <v>MA</v>
      </c>
      <c r="Z198" s="344" t="str">
        <f>+$G$41</f>
        <v>16</v>
      </c>
      <c r="AA198" s="344" t="str">
        <f>+$H$41</f>
        <v>03</v>
      </c>
      <c r="AB198" s="345">
        <f>+$I$41</f>
        <v>0.79166666666666663</v>
      </c>
      <c r="AC198" s="343" t="str">
        <f>+$J$41</f>
        <v>CHUM</v>
      </c>
      <c r="AD198" s="343" t="str">
        <f>+$K$41</f>
        <v>ENFER</v>
      </c>
      <c r="AE198" s="343" t="str">
        <f>+$R$41</f>
        <v>Carrazana Yamila</v>
      </c>
      <c r="AF198" s="343" t="str">
        <f>+$L$41</f>
        <v>Lectura y Escritura Académica</v>
      </c>
      <c r="AG198" s="344" t="str">
        <f>+$M$41</f>
        <v>Cuidados en Enf.Clinic.y Quir.</v>
      </c>
      <c r="AH198" s="344" t="str">
        <f>+$N$41</f>
        <v>Enf.Y Clinic.Obst.Pediat.</v>
      </c>
      <c r="AI198" s="343">
        <f>+$O$41</f>
        <v>0</v>
      </c>
    </row>
    <row r="199" spans="21:35" ht="14.25">
      <c r="U199" s="343" t="str">
        <f>+$B$42</f>
        <v>MI</v>
      </c>
      <c r="V199" s="344" t="str">
        <f>+$C$42</f>
        <v>03</v>
      </c>
      <c r="W199" s="344" t="str">
        <f>+$D$42</f>
        <v>03</v>
      </c>
      <c r="X199" s="345">
        <f>+$E$42</f>
        <v>0.83333333333333304</v>
      </c>
      <c r="Y199" s="344" t="str">
        <f>+$F$42</f>
        <v>MI</v>
      </c>
      <c r="Z199" s="344" t="str">
        <f>+$G$42</f>
        <v>17</v>
      </c>
      <c r="AA199" s="344" t="str">
        <f>+$H$42</f>
        <v>03</v>
      </c>
      <c r="AB199" s="345">
        <f>+$I$42</f>
        <v>0.83333333333333304</v>
      </c>
      <c r="AC199" s="343" t="str">
        <f>+$J$42</f>
        <v>CHUM</v>
      </c>
      <c r="AD199" s="343" t="str">
        <f>+$K$42</f>
        <v>ENFER</v>
      </c>
      <c r="AE199" s="343" t="str">
        <f>+$R$42</f>
        <v>Quintero Julio</v>
      </c>
      <c r="AF199" s="343" t="str">
        <f>+$L$42</f>
        <v>Cuidad. Enferm. en la Comunidad</v>
      </c>
      <c r="AG199" s="343" t="str">
        <f>+$M$42</f>
        <v>Farmacología II</v>
      </c>
      <c r="AH199" s="343">
        <f>+$N$42</f>
        <v>0</v>
      </c>
      <c r="AI199" s="343">
        <f>+$O$42</f>
        <v>0</v>
      </c>
    </row>
    <row r="200" spans="21:35" ht="14.25">
      <c r="U200" s="343" t="str">
        <f>+$B$43</f>
        <v>JU</v>
      </c>
      <c r="V200" s="344" t="str">
        <f>+$C$43</f>
        <v>04</v>
      </c>
      <c r="W200" s="344" t="str">
        <f>+$D$43</f>
        <v>03</v>
      </c>
      <c r="X200" s="345">
        <f>+$E$43</f>
        <v>0.875</v>
      </c>
      <c r="Y200" s="344" t="str">
        <f>+$F$43</f>
        <v>JU</v>
      </c>
      <c r="Z200" s="344" t="str">
        <f>+$G$43</f>
        <v>18</v>
      </c>
      <c r="AA200" s="344" t="str">
        <f>+$H$43</f>
        <v>03</v>
      </c>
      <c r="AB200" s="345">
        <f>+$I$43</f>
        <v>0.875</v>
      </c>
      <c r="AC200" s="343" t="str">
        <f>+$J$43</f>
        <v>CHUM</v>
      </c>
      <c r="AD200" s="343" t="str">
        <f>+$K$43</f>
        <v>ENFER</v>
      </c>
      <c r="AE200" s="343" t="str">
        <f>+$R$43</f>
        <v>Nieto Sonia</v>
      </c>
      <c r="AF200" s="343" t="str">
        <f>+$L$43</f>
        <v>Química y Bioquímica</v>
      </c>
      <c r="AG200" s="343">
        <f>+$M$43</f>
        <v>0</v>
      </c>
      <c r="AH200" s="343" t="str">
        <f>+$N$43</f>
        <v>Intr. Adm. Y Did.Salud</v>
      </c>
      <c r="AI200" s="343">
        <f>+$O$43</f>
        <v>0</v>
      </c>
    </row>
    <row r="201" spans="21:35" ht="14.25">
      <c r="U201" s="343" t="str">
        <f>+$B$44</f>
        <v>VI</v>
      </c>
      <c r="V201" s="344" t="str">
        <f>+$C$44</f>
        <v>05</v>
      </c>
      <c r="W201" s="344" t="str">
        <f>+$D$44</f>
        <v>03</v>
      </c>
      <c r="X201" s="345">
        <f>+$E$44</f>
        <v>0.79166666666666663</v>
      </c>
      <c r="Y201" s="344" t="str">
        <f>+$F$44</f>
        <v>VI</v>
      </c>
      <c r="Z201" s="344" t="str">
        <f>+$G$44</f>
        <v>19</v>
      </c>
      <c r="AA201" s="344" t="str">
        <f>+$H$44</f>
        <v>03</v>
      </c>
      <c r="AB201" s="345">
        <f>+$I$44</f>
        <v>0.79166666666666663</v>
      </c>
      <c r="AC201" s="343" t="str">
        <f>+$J$44</f>
        <v>CHUM</v>
      </c>
      <c r="AD201" s="343" t="str">
        <f>+$K$44</f>
        <v>ENFER</v>
      </c>
      <c r="AE201" s="343" t="str">
        <f>+$R$44</f>
        <v>Roggia Laura</v>
      </c>
      <c r="AF201" s="344" t="str">
        <f>+$L$44</f>
        <v>Biofísca</v>
      </c>
      <c r="AG201" s="343" t="str">
        <f>+$M$44</f>
        <v>Bioestadistica</v>
      </c>
      <c r="AH201" s="343">
        <f>+$N$44</f>
        <v>0</v>
      </c>
      <c r="AI201" s="343">
        <f>+$O$44</f>
        <v>0</v>
      </c>
    </row>
    <row r="202" spans="21:35" ht="14.25">
      <c r="U202" s="343" t="str">
        <f>+$B$45</f>
        <v>LU</v>
      </c>
      <c r="V202" s="344" t="str">
        <f>+$C$45</f>
        <v>22</v>
      </c>
      <c r="W202" s="344" t="str">
        <f>+$D$45</f>
        <v>02</v>
      </c>
      <c r="X202" s="345">
        <f>+$E$45</f>
        <v>0.79166666666666663</v>
      </c>
      <c r="Y202" s="344" t="str">
        <f>+$F$45</f>
        <v>LU</v>
      </c>
      <c r="Z202" s="344" t="str">
        <f>+$G$45</f>
        <v>08</v>
      </c>
      <c r="AA202" s="344" t="str">
        <f>+$H$45</f>
        <v>03</v>
      </c>
      <c r="AB202" s="345">
        <f>+$I$45</f>
        <v>0.79166666666666663</v>
      </c>
      <c r="AC202" s="343" t="str">
        <f>+$J$45</f>
        <v>CHUM</v>
      </c>
      <c r="AD202" s="343" t="str">
        <f>+$K$45</f>
        <v>ADMINIST.</v>
      </c>
      <c r="AE202" s="343" t="str">
        <f>+$R$45</f>
        <v>Barriento Ariel</v>
      </c>
      <c r="AF202" s="343">
        <f>+$L$45</f>
        <v>0</v>
      </c>
      <c r="AG202" s="344" t="str">
        <f>+$M$45</f>
        <v>Int.Der..y Der.Adm.</v>
      </c>
      <c r="AH202" s="344">
        <f>+$N$45</f>
        <v>0</v>
      </c>
      <c r="AI202" s="344">
        <f>+$O$45</f>
        <v>0</v>
      </c>
    </row>
    <row r="203" spans="21:35" ht="14.25">
      <c r="U203" s="343" t="str">
        <f>+$B$46</f>
        <v>MA</v>
      </c>
      <c r="V203" s="344" t="str">
        <f>+$C$46</f>
        <v>23</v>
      </c>
      <c r="W203" s="344" t="str">
        <f>+$D$46</f>
        <v>02</v>
      </c>
      <c r="X203" s="345">
        <f>+$E$46</f>
        <v>0.79166666666666663</v>
      </c>
      <c r="Y203" s="344" t="str">
        <f>+$F$46</f>
        <v>MA</v>
      </c>
      <c r="Z203" s="344" t="str">
        <f>+$G$46</f>
        <v>09</v>
      </c>
      <c r="AA203" s="344" t="str">
        <f>+$H$46</f>
        <v>03</v>
      </c>
      <c r="AB203" s="345">
        <f>+$I$46</f>
        <v>0.79166666666666663</v>
      </c>
      <c r="AC203" s="343" t="str">
        <f>+$J$46</f>
        <v>CHUM</v>
      </c>
      <c r="AD203" s="343" t="str">
        <f>+$K$46</f>
        <v>ADMINIST.</v>
      </c>
      <c r="AE203" s="343" t="str">
        <f>+$R$46</f>
        <v>Cárdenes Patricia</v>
      </c>
      <c r="AF203" s="343">
        <f>+$L$46</f>
        <v>0</v>
      </c>
      <c r="AG203" s="344" t="str">
        <f>+$M$46</f>
        <v>Liderazgo y Dinam.Grupal</v>
      </c>
      <c r="AH203" s="344" t="str">
        <f>+$N$46</f>
        <v>T. Proc.Partic.Ciud.Tec.Par</v>
      </c>
      <c r="AI203" s="344">
        <f>+$O$46</f>
        <v>0</v>
      </c>
    </row>
    <row r="204" spans="21:35" ht="14.25">
      <c r="U204" s="343" t="str">
        <f>+$B$47</f>
        <v>MI</v>
      </c>
      <c r="V204" s="344" t="str">
        <f>+$C$47</f>
        <v>24</v>
      </c>
      <c r="W204" s="344" t="str">
        <f>+$D$47</f>
        <v>02</v>
      </c>
      <c r="X204" s="345">
        <f>+$E$47</f>
        <v>0.79166666666666663</v>
      </c>
      <c r="Y204" s="344" t="str">
        <f>+$F$47</f>
        <v>MI</v>
      </c>
      <c r="Z204" s="344" t="str">
        <f>+$G$47</f>
        <v>10</v>
      </c>
      <c r="AA204" s="344" t="str">
        <f>+$H$47</f>
        <v>03</v>
      </c>
      <c r="AB204" s="345">
        <f>+$I$47</f>
        <v>0.79166666666666663</v>
      </c>
      <c r="AC204" s="343" t="str">
        <f>+$J$47</f>
        <v>CHUM</v>
      </c>
      <c r="AD204" s="343" t="str">
        <f>+$K$47</f>
        <v>ADMINIST.</v>
      </c>
      <c r="AE204" s="343" t="str">
        <f>+$R$47</f>
        <v>Salas Vilma</v>
      </c>
      <c r="AF204" s="344">
        <f>+$L$47</f>
        <v>0</v>
      </c>
      <c r="AG204" s="344" t="str">
        <f>+$M$47</f>
        <v>Contabilidad Publ.</v>
      </c>
      <c r="AH204" s="343">
        <f>+$N$47</f>
        <v>0</v>
      </c>
      <c r="AI204" s="343">
        <f>+$O$47</f>
        <v>0</v>
      </c>
    </row>
    <row r="205" spans="21:35" ht="14.25">
      <c r="U205" s="343" t="str">
        <f>+$B$48</f>
        <v>JU</v>
      </c>
      <c r="V205" s="344" t="str">
        <f>+$C$48</f>
        <v>25</v>
      </c>
      <c r="W205" s="344" t="str">
        <f>+$D$48</f>
        <v>02</v>
      </c>
      <c r="X205" s="345">
        <f>+$E$48</f>
        <v>0.79166666666666663</v>
      </c>
      <c r="Y205" s="344" t="str">
        <f>+$F$48</f>
        <v>JU</v>
      </c>
      <c r="Z205" s="344" t="str">
        <f>+$G$48</f>
        <v>11</v>
      </c>
      <c r="AA205" s="344" t="str">
        <f>+$H$48</f>
        <v>03</v>
      </c>
      <c r="AB205" s="345">
        <f>+$I$48</f>
        <v>0.79166666666666663</v>
      </c>
      <c r="AC205" s="343" t="str">
        <f>+$J$48</f>
        <v>CHUM</v>
      </c>
      <c r="AD205" s="343" t="str">
        <f>+$K$48</f>
        <v>ADMINIST.</v>
      </c>
      <c r="AE205" s="343" t="str">
        <f>+$R$48</f>
        <v>Herrera Mariano</v>
      </c>
      <c r="AF205" s="343">
        <f>+$L$48</f>
        <v>0</v>
      </c>
      <c r="AG205" s="343" t="str">
        <f>+$M$48</f>
        <v>Adm.Pública II</v>
      </c>
      <c r="AH205" s="344" t="str">
        <f>+$N$48</f>
        <v>Drecho Público y Privado</v>
      </c>
      <c r="AI205" s="344">
        <f>+$O$48</f>
        <v>0</v>
      </c>
    </row>
    <row r="206" spans="21:35" ht="14.25">
      <c r="U206" s="343" t="str">
        <f>+$B$49</f>
        <v>VI</v>
      </c>
      <c r="V206" s="344" t="str">
        <f>+$C$49</f>
        <v>26</v>
      </c>
      <c r="W206" s="344" t="str">
        <f>+$D$49</f>
        <v>02</v>
      </c>
      <c r="X206" s="345">
        <f>+$E$49</f>
        <v>0.79166666666666663</v>
      </c>
      <c r="Y206" s="344" t="str">
        <f>+$F$49</f>
        <v>VI</v>
      </c>
      <c r="Z206" s="344" t="str">
        <f>+$G$49</f>
        <v>12</v>
      </c>
      <c r="AA206" s="344" t="str">
        <f>+$H$49</f>
        <v>03</v>
      </c>
      <c r="AB206" s="345">
        <f>+$I$49</f>
        <v>0.79166666666666663</v>
      </c>
      <c r="AC206" s="343" t="str">
        <f>+$J$49</f>
        <v>CHUM</v>
      </c>
      <c r="AD206" s="343" t="str">
        <f>+$K$49</f>
        <v>ADMINIST.</v>
      </c>
      <c r="AE206" s="343" t="str">
        <f>+$R$49</f>
        <v>Vergara Carolina</v>
      </c>
      <c r="AF206" s="344" t="str">
        <f>+$L$49</f>
        <v>Sociología</v>
      </c>
      <c r="AG206" s="343">
        <f>+$M$49</f>
        <v>0</v>
      </c>
      <c r="AH206" s="343">
        <f>+$N$49</f>
        <v>0</v>
      </c>
      <c r="AI206" s="343">
        <f>+$O$49</f>
        <v>0</v>
      </c>
    </row>
    <row r="207" spans="21:35" ht="14.25">
      <c r="U207" s="343" t="str">
        <f>+$B$50</f>
        <v>LU</v>
      </c>
      <c r="V207" s="344" t="str">
        <f>+$C$50</f>
        <v>01</v>
      </c>
      <c r="W207" s="344" t="str">
        <f>+$D$50</f>
        <v>03</v>
      </c>
      <c r="X207" s="345">
        <f>+$E$50</f>
        <v>0.79166666666666663</v>
      </c>
      <c r="Y207" s="344" t="str">
        <f>+$F$50</f>
        <v>LU</v>
      </c>
      <c r="Z207" s="344" t="str">
        <f>+$G$50</f>
        <v>15</v>
      </c>
      <c r="AA207" s="344" t="str">
        <f>+$H$50</f>
        <v>03</v>
      </c>
      <c r="AB207" s="345">
        <f>+$I$50</f>
        <v>0.79166666666666663</v>
      </c>
      <c r="AC207" s="343" t="str">
        <f>+$J$50</f>
        <v>CHUM</v>
      </c>
      <c r="AD207" s="343" t="str">
        <f>+$K$50</f>
        <v>ADMINIST.</v>
      </c>
      <c r="AE207" s="343" t="str">
        <f>+$R$50</f>
        <v>Nieva Daniel</v>
      </c>
      <c r="AF207" s="343" t="str">
        <f>+$L$50</f>
        <v>Pol.Públ.Des.Loc</v>
      </c>
      <c r="AG207" s="343" t="str">
        <f>+$M$50</f>
        <v>Sist.Inf.y Com.Apl.Gest.I</v>
      </c>
      <c r="AH207" s="343" t="str">
        <f>+$N$50</f>
        <v>S.Ética Prof.Const.Ciud.</v>
      </c>
      <c r="AI207" s="343">
        <f>+$O$50</f>
        <v>0</v>
      </c>
    </row>
    <row r="208" spans="21:35" ht="14.25">
      <c r="U208" s="343" t="str">
        <f>+$B$51</f>
        <v>MA</v>
      </c>
      <c r="V208" s="344" t="str">
        <f>+$C$51</f>
        <v>02</v>
      </c>
      <c r="W208" s="344" t="str">
        <f>+$D$51</f>
        <v>03</v>
      </c>
      <c r="X208" s="345">
        <f>+$E$51</f>
        <v>0.79166666666666663</v>
      </c>
      <c r="Y208" s="344" t="str">
        <f>+$F$51</f>
        <v>MA</v>
      </c>
      <c r="Z208" s="344" t="str">
        <f>+$G$51</f>
        <v>16</v>
      </c>
      <c r="AA208" s="344" t="str">
        <f>+$H$51</f>
        <v>03</v>
      </c>
      <c r="AB208" s="345">
        <f>+$I$51</f>
        <v>0.79166666666666663</v>
      </c>
      <c r="AC208" s="343" t="str">
        <f>+$J$51</f>
        <v>CHUM</v>
      </c>
      <c r="AD208" s="343" t="str">
        <f>+$K$51</f>
        <v>ADMINIST.</v>
      </c>
      <c r="AE208" s="343" t="str">
        <f>+$R$51</f>
        <v>Arévalo Carlos</v>
      </c>
      <c r="AF208" s="343">
        <f>+$L$51</f>
        <v>0</v>
      </c>
      <c r="AG208" s="344" t="str">
        <f>+$M$51</f>
        <v>T.Gest.Públ.Des.P.P I</v>
      </c>
      <c r="AH208" s="343">
        <f>+$N$51</f>
        <v>0</v>
      </c>
      <c r="AI208" s="343">
        <f>+$O$51</f>
        <v>0</v>
      </c>
    </row>
    <row r="209" spans="21:35" ht="14.25">
      <c r="U209" s="343" t="str">
        <f>+$B$52</f>
        <v>MI</v>
      </c>
      <c r="V209" s="344" t="str">
        <f>+$C$52</f>
        <v>03</v>
      </c>
      <c r="W209" s="344" t="str">
        <f>+$D$52</f>
        <v>03</v>
      </c>
      <c r="X209" s="345">
        <f>+$E$52</f>
        <v>0.79166666666666663</v>
      </c>
      <c r="Y209" s="344" t="str">
        <f>+$F$52</f>
        <v>MI</v>
      </c>
      <c r="Z209" s="344" t="str">
        <f>+$G$52</f>
        <v>17</v>
      </c>
      <c r="AA209" s="344" t="str">
        <f>+$H$52</f>
        <v>03</v>
      </c>
      <c r="AB209" s="345">
        <f>+$I$52</f>
        <v>0.79166666666666663</v>
      </c>
      <c r="AC209" s="343" t="str">
        <f>+$J$52</f>
        <v>CHUM</v>
      </c>
      <c r="AD209" s="343" t="str">
        <f>+$K$52</f>
        <v>ADMINIST.</v>
      </c>
      <c r="AE209" s="343" t="str">
        <f>+$R$52</f>
        <v>Villacorta Pablo</v>
      </c>
      <c r="AF209" s="343">
        <f>+$L$52</f>
        <v>0</v>
      </c>
      <c r="AG209" s="344" t="str">
        <f>+$M$52</f>
        <v>S.Des.Loc.y Pl.Est.</v>
      </c>
      <c r="AH209" s="343" t="str">
        <f>+$N$52</f>
        <v>Sist.Inf.y Com.Ap.G.E.II</v>
      </c>
      <c r="AI209" s="343">
        <f>+$O$52</f>
        <v>0</v>
      </c>
    </row>
    <row r="210" spans="21:35" ht="14.25">
      <c r="U210" s="343" t="str">
        <f>+$B$53</f>
        <v>JU</v>
      </c>
      <c r="V210" s="344" t="str">
        <f>+$C$53</f>
        <v>04</v>
      </c>
      <c r="W210" s="344" t="str">
        <f>+$D$53</f>
        <v>03</v>
      </c>
      <c r="X210" s="345">
        <f>+$E$53</f>
        <v>0.79166666666666663</v>
      </c>
      <c r="Y210" s="344" t="str">
        <f>+$F$53</f>
        <v>JU</v>
      </c>
      <c r="Z210" s="344" t="str">
        <f>+$G$53</f>
        <v>18</v>
      </c>
      <c r="AA210" s="344" t="str">
        <f>+$H$53</f>
        <v>03</v>
      </c>
      <c r="AB210" s="345">
        <f>+$I$53</f>
        <v>0.79166666666666663</v>
      </c>
      <c r="AC210" s="343" t="str">
        <f>+$J$53</f>
        <v>CHUM</v>
      </c>
      <c r="AD210" s="343" t="str">
        <f>+$K$53</f>
        <v>ADMINIST.</v>
      </c>
      <c r="AE210" s="344" t="str">
        <f>+$R$53</f>
        <v>Sánchez Sebastián</v>
      </c>
      <c r="AF210" s="343">
        <f>+$L$53</f>
        <v>0</v>
      </c>
      <c r="AG210" s="343">
        <f>+$M$53</f>
        <v>0</v>
      </c>
      <c r="AH210" s="344" t="str">
        <f>+$N$53</f>
        <v>T.Gest.Pub.Des.Prog.Proy.II</v>
      </c>
      <c r="AI210" s="343">
        <f>+$O$53</f>
        <v>0</v>
      </c>
    </row>
    <row r="211" spans="21:35" ht="14.25">
      <c r="U211" s="343" t="str">
        <f>+$B$54</f>
        <v>VI</v>
      </c>
      <c r="V211" s="344" t="str">
        <f>+$C$54</f>
        <v>05</v>
      </c>
      <c r="W211" s="344" t="str">
        <f>+$D$54</f>
        <v>03</v>
      </c>
      <c r="X211" s="345">
        <f>+$E$54</f>
        <v>0.79166666666666663</v>
      </c>
      <c r="Y211" s="344" t="str">
        <f>+$F$54</f>
        <v>VI</v>
      </c>
      <c r="Z211" s="344" t="str">
        <f>+$G$54</f>
        <v>19</v>
      </c>
      <c r="AA211" s="344" t="str">
        <f>+$H$54</f>
        <v>03</v>
      </c>
      <c r="AB211" s="345">
        <f>+$I$54</f>
        <v>0.79166666666666663</v>
      </c>
      <c r="AC211" s="343" t="str">
        <f>+$J$54</f>
        <v>CHUM</v>
      </c>
      <c r="AD211" s="343" t="str">
        <f>+$K$54</f>
        <v>ADMINIST.</v>
      </c>
      <c r="AE211" s="343" t="str">
        <f>+$R$54</f>
        <v>Aredes Oscar</v>
      </c>
      <c r="AF211" s="343" t="str">
        <f>+$L$54</f>
        <v>H. Matem.Est.Apl</v>
      </c>
      <c r="AG211" s="344" t="str">
        <f>+$M$54</f>
        <v>Est.y Func.Org.Est</v>
      </c>
      <c r="AH211" s="344" t="str">
        <f>+$N$54</f>
        <v>Presup.y Finanzas Públic.</v>
      </c>
      <c r="AI211" s="343">
        <f>+$O$54</f>
        <v>0</v>
      </c>
    </row>
    <row r="212" spans="21:35" ht="14.25">
      <c r="U212" s="343" t="str">
        <f>+$B$55</f>
        <v>LU</v>
      </c>
      <c r="V212" s="344" t="str">
        <f>+$C$55</f>
        <v>01</v>
      </c>
      <c r="W212" s="344" t="str">
        <f>+$D$55</f>
        <v>03</v>
      </c>
      <c r="X212" s="345">
        <f>+$E$55</f>
        <v>0.79166666666666663</v>
      </c>
      <c r="Y212" s="344" t="str">
        <f>+$F$55</f>
        <v>LU</v>
      </c>
      <c r="Z212" s="344" t="str">
        <f>+$G$55</f>
        <v>15</v>
      </c>
      <c r="AA212" s="344" t="str">
        <f>+$H$55</f>
        <v>03</v>
      </c>
      <c r="AB212" s="345">
        <f>+$I$55</f>
        <v>0.79166666666666663</v>
      </c>
      <c r="AC212" s="343" t="str">
        <f>+$J$55</f>
        <v>CHUM</v>
      </c>
      <c r="AD212" s="343" t="str">
        <f>+$K$55</f>
        <v>MÚSICA</v>
      </c>
      <c r="AE212" s="343" t="str">
        <f>+$R$55</f>
        <v>Puy Alejandro</v>
      </c>
      <c r="AF212" s="343" t="str">
        <f>+$L$55</f>
        <v>Psicolog.Educativa</v>
      </c>
      <c r="AG212" s="343" t="str">
        <f>+$M$55</f>
        <v>Música y Contexto</v>
      </c>
      <c r="AH212" s="343">
        <f>+$N$55</f>
        <v>0</v>
      </c>
      <c r="AI212" s="343">
        <f>+$O$55</f>
        <v>0</v>
      </c>
    </row>
    <row r="213" spans="21:35" ht="14.25">
      <c r="U213" s="343" t="str">
        <f>+$B$56</f>
        <v>MA</v>
      </c>
      <c r="V213" s="344" t="str">
        <f>+$C$56</f>
        <v>02</v>
      </c>
      <c r="W213" s="344" t="str">
        <f>+$D$56</f>
        <v>03</v>
      </c>
      <c r="X213" s="345">
        <f>+$E$56</f>
        <v>0.79166666666666663</v>
      </c>
      <c r="Y213" s="344" t="str">
        <f>+$F$56</f>
        <v>MA</v>
      </c>
      <c r="Z213" s="344" t="str">
        <f>+$G$56</f>
        <v>16</v>
      </c>
      <c r="AA213" s="344" t="str">
        <f>+$H$56</f>
        <v>03</v>
      </c>
      <c r="AB213" s="345">
        <f>+$I$56</f>
        <v>0.79166666666666663</v>
      </c>
      <c r="AC213" s="343" t="str">
        <f>+$J$56</f>
        <v>CHUM</v>
      </c>
      <c r="AD213" s="343" t="str">
        <f>+$K$56</f>
        <v>MÚSICA</v>
      </c>
      <c r="AE213" s="343" t="str">
        <f>+$R$56</f>
        <v>Ocampo María Gracia</v>
      </c>
      <c r="AF213" s="343" t="str">
        <f>+$L$56</f>
        <v>Práct. Inst.Conj. Conv. Y no Conv</v>
      </c>
      <c r="AG213" s="343" t="str">
        <f>+$M$56</f>
        <v>E.D.I.</v>
      </c>
      <c r="AH213" s="344">
        <f>+$N$56</f>
        <v>0</v>
      </c>
      <c r="AI213" s="343">
        <f>+$O$56</f>
        <v>0</v>
      </c>
    </row>
    <row r="214" spans="21:35" ht="14.25">
      <c r="U214" s="343" t="str">
        <f>+$B$57</f>
        <v>MI</v>
      </c>
      <c r="V214" s="344" t="str">
        <f>+$C$57</f>
        <v>03</v>
      </c>
      <c r="W214" s="344" t="str">
        <f>+$D$57</f>
        <v>03</v>
      </c>
      <c r="X214" s="345">
        <f>+$E$57</f>
        <v>0.79166666666666663</v>
      </c>
      <c r="Y214" s="344" t="str">
        <f>+$F$57</f>
        <v>MI</v>
      </c>
      <c r="Z214" s="344" t="str">
        <f>+$G$57</f>
        <v>17</v>
      </c>
      <c r="AA214" s="344" t="str">
        <f>+$H$57</f>
        <v>03</v>
      </c>
      <c r="AB214" s="345">
        <f>+$I$57</f>
        <v>0.79166666666666663</v>
      </c>
      <c r="AC214" s="343" t="str">
        <f>+$J$57</f>
        <v>CHUM</v>
      </c>
      <c r="AD214" s="343" t="str">
        <f>+$K$57</f>
        <v>MÚSICA</v>
      </c>
      <c r="AE214" s="343" t="str">
        <f>+$R$57</f>
        <v>Brizuela Rocío</v>
      </c>
      <c r="AF214" s="343" t="str">
        <f>+$L$57</f>
        <v>Instrumento Complementario I</v>
      </c>
      <c r="AG214" s="344">
        <f>+$M$57</f>
        <v>0</v>
      </c>
      <c r="AH214" s="343">
        <f>+$N$57</f>
        <v>0</v>
      </c>
      <c r="AI214" s="343">
        <f>+$O$57</f>
        <v>0</v>
      </c>
    </row>
    <row r="215" spans="21:35" ht="14.25">
      <c r="U215" s="343" t="str">
        <f>+$B$58</f>
        <v>JU</v>
      </c>
      <c r="V215" s="344" t="str">
        <f>+$C$58</f>
        <v>04</v>
      </c>
      <c r="W215" s="344" t="str">
        <f>+$D$58</f>
        <v>03</v>
      </c>
      <c r="X215" s="345">
        <f>+$E$58</f>
        <v>0.79166666666666663</v>
      </c>
      <c r="Y215" s="344" t="str">
        <f>+$F$58</f>
        <v>JU</v>
      </c>
      <c r="Z215" s="344" t="str">
        <f>+$G$58</f>
        <v>18</v>
      </c>
      <c r="AA215" s="344" t="str">
        <f>+$H$58</f>
        <v>03</v>
      </c>
      <c r="AB215" s="345">
        <f>+$I$58</f>
        <v>0.79166666666666663</v>
      </c>
      <c r="AC215" s="343" t="str">
        <f>+$J$58</f>
        <v>CHUM</v>
      </c>
      <c r="AD215" s="343" t="str">
        <f>+$K$58</f>
        <v>MÚSICA</v>
      </c>
      <c r="AE215" s="343" t="str">
        <f>+$R$58</f>
        <v>Nieva Carlos</v>
      </c>
      <c r="AF215" s="343" t="str">
        <f>+$L$58</f>
        <v>Formación Vocal y Canto</v>
      </c>
      <c r="AG215" s="343" t="str">
        <f>+$M$58</f>
        <v>Lenguaje Musica</v>
      </c>
      <c r="AH215" s="344">
        <f>+$N$58</f>
        <v>0</v>
      </c>
      <c r="AI215" s="343">
        <f>+$O$58</f>
        <v>0</v>
      </c>
    </row>
    <row r="216" spans="21:35" ht="14.25">
      <c r="U216" s="343" t="str">
        <f>+$B$59</f>
        <v>VI</v>
      </c>
      <c r="V216" s="344" t="str">
        <f>+$C$59</f>
        <v>05</v>
      </c>
      <c r="W216" s="344" t="str">
        <f>+$D$59</f>
        <v>03</v>
      </c>
      <c r="X216" s="345">
        <f>+$E$59</f>
        <v>0.79166666666666663</v>
      </c>
      <c r="Y216" s="344" t="str">
        <f>+$F$59</f>
        <v>VI</v>
      </c>
      <c r="Z216" s="344" t="str">
        <f>+$G$59</f>
        <v>19</v>
      </c>
      <c r="AA216" s="344" t="str">
        <f>+$H$59</f>
        <v>03</v>
      </c>
      <c r="AB216" s="345">
        <f>+$I$59</f>
        <v>0.79166666666666663</v>
      </c>
      <c r="AC216" s="343" t="str">
        <f>+$J$59</f>
        <v>CHUM</v>
      </c>
      <c r="AD216" s="343" t="str">
        <f>+$K$59</f>
        <v>MÚSICA</v>
      </c>
      <c r="AE216" s="343" t="str">
        <f>+$R$59</f>
        <v>Brizuela Rocío</v>
      </c>
      <c r="AF216" s="343" t="str">
        <f>+$L$59</f>
        <v>Instrumento Principal I</v>
      </c>
      <c r="AG216" s="344" t="str">
        <f>+$M$59</f>
        <v>Práctica Produc. Musical I</v>
      </c>
      <c r="AH216" s="343">
        <f>+$N$59</f>
        <v>0</v>
      </c>
      <c r="AI216" s="344">
        <f>+$O$59</f>
        <v>0</v>
      </c>
    </row>
    <row r="217" spans="21:35" ht="14.25">
      <c r="U217" s="343" t="str">
        <f>+$B$12</f>
        <v>LU</v>
      </c>
      <c r="V217" s="344" t="str">
        <f>+$C$12</f>
        <v>22</v>
      </c>
      <c r="W217" s="344" t="str">
        <f>+$D$12</f>
        <v>02</v>
      </c>
      <c r="X217" s="345">
        <f>+$E$12</f>
        <v>0.79166666666666663</v>
      </c>
      <c r="Y217" s="344" t="str">
        <f>+$F$12</f>
        <v>LU</v>
      </c>
      <c r="Z217" s="344" t="str">
        <f>+$G$12</f>
        <v>08</v>
      </c>
      <c r="AA217" s="344" t="str">
        <f>+$H$12</f>
        <v>03</v>
      </c>
      <c r="AB217" s="345">
        <f>+$I$12</f>
        <v>0.79166666666666663</v>
      </c>
      <c r="AC217" s="343" t="str">
        <f>+$J$12</f>
        <v>CHUM</v>
      </c>
      <c r="AD217" s="343" t="str">
        <f>+$K$12</f>
        <v>T.- D.- I.-M</v>
      </c>
      <c r="AE217" s="343" t="str">
        <f>+$S$12</f>
        <v>Agüero Oscar</v>
      </c>
      <c r="AF217" s="343" t="str">
        <f>+$L$12</f>
        <v xml:space="preserve">Pedagogía </v>
      </c>
      <c r="AG217" s="343" t="str">
        <f>+$M$12</f>
        <v>Sociología Educ.</v>
      </c>
      <c r="AH217" s="343">
        <f>+$N$12</f>
        <v>0</v>
      </c>
      <c r="AI217" s="343">
        <f>+$O$12</f>
        <v>0</v>
      </c>
    </row>
    <row r="218" spans="21:35" ht="14.25">
      <c r="U218" s="343" t="str">
        <f>+$B$13</f>
        <v>MA</v>
      </c>
      <c r="V218" s="344" t="str">
        <f>+$C$13</f>
        <v>23</v>
      </c>
      <c r="W218" s="344" t="str">
        <f>+$D$13</f>
        <v>02</v>
      </c>
      <c r="X218" s="345">
        <f>+$E$13</f>
        <v>0.79166666666666663</v>
      </c>
      <c r="Y218" s="344" t="str">
        <f>+$F$13</f>
        <v>MA</v>
      </c>
      <c r="Z218" s="344" t="str">
        <f>+$G$13</f>
        <v>09</v>
      </c>
      <c r="AA218" s="344" t="str">
        <f>+$H$13</f>
        <v>03</v>
      </c>
      <c r="AB218" s="345">
        <f>+$I$13</f>
        <v>0.79166666666666663</v>
      </c>
      <c r="AC218" s="343" t="str">
        <f>+$J$13</f>
        <v>CHUM</v>
      </c>
      <c r="AD218" s="343" t="str">
        <f>+$K$13</f>
        <v>T.- D.- I.-</v>
      </c>
      <c r="AE218" s="343" t="str">
        <f>+$S$13</f>
        <v>Rearte Marilina</v>
      </c>
      <c r="AF218" s="343" t="str">
        <f>+$L$13</f>
        <v>Psicolog.Educativa</v>
      </c>
      <c r="AG218" s="343" t="str">
        <f>+$M$13</f>
        <v>Didáctica General</v>
      </c>
      <c r="AH218" s="343">
        <f>+$N$13</f>
        <v>0</v>
      </c>
      <c r="AI218" s="343">
        <f>+$O$13</f>
        <v>0</v>
      </c>
    </row>
    <row r="219" spans="21:35" ht="14.25">
      <c r="U219" s="343" t="str">
        <f>+$B$14</f>
        <v>MI</v>
      </c>
      <c r="V219" s="344" t="str">
        <f>+$C$14</f>
        <v>24</v>
      </c>
      <c r="W219" s="344" t="str">
        <f>+$D$14</f>
        <v>02</v>
      </c>
      <c r="X219" s="345">
        <f>+$E$14</f>
        <v>0.79166666666666663</v>
      </c>
      <c r="Y219" s="344" t="str">
        <f>+$F$14</f>
        <v>MI</v>
      </c>
      <c r="Z219" s="344" t="str">
        <f>+$G$14</f>
        <v>10</v>
      </c>
      <c r="AA219" s="344" t="str">
        <f>+$H$14</f>
        <v>03</v>
      </c>
      <c r="AB219" s="345">
        <f>+$I$14</f>
        <v>0.79166666666666663</v>
      </c>
      <c r="AC219" s="343" t="str">
        <f>+$J$14</f>
        <v>CHUM</v>
      </c>
      <c r="AD219" s="343" t="str">
        <f>+$K$14</f>
        <v>T.- D.- I.-</v>
      </c>
      <c r="AE219" s="343" t="str">
        <f>+$S$14</f>
        <v>Cárdenes Patricia</v>
      </c>
      <c r="AF219" s="343" t="str">
        <f>+$L$14</f>
        <v>E.D.I.</v>
      </c>
      <c r="AG219" s="343" t="str">
        <f>+$M$14</f>
        <v>Filosofía de la Educación</v>
      </c>
      <c r="AH219" s="343" t="str">
        <f>+$N$14</f>
        <v>Filosofía de la  Educacación</v>
      </c>
      <c r="AI219" s="343" t="str">
        <f>+$O$14</f>
        <v>Etica y Const. Ciud. (Inglés)</v>
      </c>
    </row>
    <row r="220" spans="21:35" ht="14.25">
      <c r="U220" s="343" t="str">
        <f>+$B$15</f>
        <v>JU</v>
      </c>
      <c r="V220" s="344" t="str">
        <f>+$C$15</f>
        <v>25</v>
      </c>
      <c r="W220" s="344" t="str">
        <f>+$D$15</f>
        <v>02</v>
      </c>
      <c r="X220" s="345">
        <f>+$E$15</f>
        <v>0.79166666666666663</v>
      </c>
      <c r="Y220" s="344" t="str">
        <f>+$F$15</f>
        <v>JU</v>
      </c>
      <c r="Z220" s="344" t="str">
        <f>+$G$15</f>
        <v>11</v>
      </c>
      <c r="AA220" s="344" t="str">
        <f>+$H$15</f>
        <v>03</v>
      </c>
      <c r="AB220" s="345">
        <f>+$I$15</f>
        <v>0.79166666666666663</v>
      </c>
      <c r="AC220" s="343" t="str">
        <f>+$J$15</f>
        <v>CHUM</v>
      </c>
      <c r="AD220" s="343" t="str">
        <f>+$K$15</f>
        <v>T.- D.- I.-</v>
      </c>
      <c r="AE220" s="343" t="str">
        <f>+$S$15</f>
        <v>Barros Sonia</v>
      </c>
      <c r="AF220" s="343" t="str">
        <f>+$L$15</f>
        <v xml:space="preserve">Historia y Politica Arg.Latinoamer. </v>
      </c>
      <c r="AG220" s="343">
        <f>+$M$15</f>
        <v>0</v>
      </c>
      <c r="AH220" s="343" t="str">
        <f>+$N$15</f>
        <v>Historia y Polit. Educ. Arg</v>
      </c>
      <c r="AI220" s="343" t="str">
        <f>+$O$15</f>
        <v>Problemas Educ. Contempor.</v>
      </c>
    </row>
    <row r="221" spans="21:35" ht="14.25">
      <c r="U221" s="343" t="str">
        <f>+$B$16</f>
        <v>VI</v>
      </c>
      <c r="V221" s="344" t="str">
        <f>+$C$16</f>
        <v>26</v>
      </c>
      <c r="W221" s="344" t="str">
        <f>+$D$16</f>
        <v>02</v>
      </c>
      <c r="X221" s="345">
        <f>+$E$16</f>
        <v>0.79166666666666663</v>
      </c>
      <c r="Y221" s="344" t="str">
        <f>+$F$16</f>
        <v>VI</v>
      </c>
      <c r="Z221" s="344" t="str">
        <f>+$G$16</f>
        <v>12</v>
      </c>
      <c r="AA221" s="344" t="str">
        <f>+$H$16</f>
        <v>03</v>
      </c>
      <c r="AB221" s="345">
        <f>+$I$16</f>
        <v>0.79166666666666663</v>
      </c>
      <c r="AC221" s="343" t="str">
        <f>+$J$16</f>
        <v>CHUM</v>
      </c>
      <c r="AD221" s="343" t="str">
        <f>+$K$16</f>
        <v>T.- D.- I.-</v>
      </c>
      <c r="AE221" s="343" t="str">
        <f>+$S$16</f>
        <v>Marcial Fernando</v>
      </c>
      <c r="AF221" s="344" t="str">
        <f>+$L$16</f>
        <v>Sujeto de la Educación I</v>
      </c>
      <c r="AG221" s="343" t="str">
        <f>+$M$16</f>
        <v xml:space="preserve">Sujeto de Educación </v>
      </c>
      <c r="AH221" s="343">
        <f>+$N$16</f>
        <v>0</v>
      </c>
      <c r="AI221" s="343" t="str">
        <f>+$O$16</f>
        <v>Etica Profesional</v>
      </c>
    </row>
    <row r="222" spans="21:35" ht="14.25">
      <c r="U222" s="343" t="str">
        <f>+$B$17</f>
        <v>VI</v>
      </c>
      <c r="V222" s="344" t="str">
        <f>+$C$17</f>
        <v>26</v>
      </c>
      <c r="W222" s="344" t="str">
        <f>+$D$17</f>
        <v>02</v>
      </c>
      <c r="X222" s="345">
        <f>+$E$17</f>
        <v>0.79166666666666663</v>
      </c>
      <c r="Y222" s="344" t="str">
        <f>+$F$17</f>
        <v>VI</v>
      </c>
      <c r="Z222" s="344" t="str">
        <f>+$G$17</f>
        <v>12</v>
      </c>
      <c r="AA222" s="344" t="str">
        <f>+$H$17</f>
        <v>03</v>
      </c>
      <c r="AB222" s="345">
        <f>+$I$17</f>
        <v>0.79166666666666663</v>
      </c>
      <c r="AC222" s="343" t="str">
        <f>+$J$17</f>
        <v>CHUM</v>
      </c>
      <c r="AD222" s="343" t="str">
        <f>+$K$17</f>
        <v>DANZA</v>
      </c>
      <c r="AE222" s="343" t="str">
        <f>+$S$17</f>
        <v>Díaz Ovejero Marisol</v>
      </c>
      <c r="AF222" s="343" t="str">
        <f>+$L$17</f>
        <v>E.D.I.(danza con eje en la técnica)</v>
      </c>
      <c r="AG222" s="343" t="str">
        <f>+$M$17</f>
        <v>Didáctica de la Danza I</v>
      </c>
      <c r="AH222" s="343" t="str">
        <f>+$N$17</f>
        <v>Gén. Est. Y Tend. Art. Mov</v>
      </c>
      <c r="AI222" s="343" t="str">
        <f>+$O$17</f>
        <v>T.I.C.</v>
      </c>
    </row>
    <row r="223" spans="21:35" ht="14.25">
      <c r="U223" s="343" t="str">
        <f>+$B$18</f>
        <v>LU</v>
      </c>
      <c r="V223" s="344" t="str">
        <f>+$C$18</f>
        <v>01</v>
      </c>
      <c r="W223" s="344" t="str">
        <f>+$D$18</f>
        <v>03</v>
      </c>
      <c r="X223" s="345">
        <f>+$E$18</f>
        <v>0.79166666666666663</v>
      </c>
      <c r="Y223" s="344" t="str">
        <f>+$F$18</f>
        <v>LU</v>
      </c>
      <c r="Z223" s="344" t="str">
        <f>+$G$18</f>
        <v>15</v>
      </c>
      <c r="AA223" s="344" t="str">
        <f>+$H$18</f>
        <v>03</v>
      </c>
      <c r="AB223" s="345">
        <f>+$I$18</f>
        <v>0.79166666666666663</v>
      </c>
      <c r="AC223" s="343" t="str">
        <f>+$J$18</f>
        <v>CHUM</v>
      </c>
      <c r="AD223" s="343" t="str">
        <f>+$K$18</f>
        <v>DANZA</v>
      </c>
      <c r="AE223" s="343" t="str">
        <f>+$S$18</f>
        <v>Machado Ledesma Beatriz</v>
      </c>
      <c r="AF223" s="344" t="str">
        <f>+$L$18</f>
        <v>Historia del Art. del Mov. I</v>
      </c>
      <c r="AG223" s="344" t="str">
        <f>+$M$18</f>
        <v>Danza Contemporánea</v>
      </c>
      <c r="AH223" s="344" t="str">
        <f>+$N$18</f>
        <v>E.D.I.(danza con eje en el Leng)</v>
      </c>
      <c r="AI223" s="344" t="str">
        <f>+$O$18</f>
        <v>Ens.De la Danza a Sujeto NEE</v>
      </c>
    </row>
    <row r="224" spans="21:35" ht="14.25">
      <c r="U224" s="343" t="str">
        <f>+$B$19</f>
        <v>MA</v>
      </c>
      <c r="V224" s="344" t="str">
        <f>+$C$19</f>
        <v>02</v>
      </c>
      <c r="W224" s="344" t="str">
        <f>+$D$19</f>
        <v>03</v>
      </c>
      <c r="X224" s="345">
        <f>+$E$19</f>
        <v>0.79166666666666663</v>
      </c>
      <c r="Y224" s="344" t="str">
        <f>+$F$19</f>
        <v>MA</v>
      </c>
      <c r="Z224" s="344" t="str">
        <f>+$G$19</f>
        <v>16</v>
      </c>
      <c r="AA224" s="344" t="str">
        <f>+$H$19</f>
        <v>03</v>
      </c>
      <c r="AB224" s="345">
        <f>+$I$19</f>
        <v>0.79166666666666663</v>
      </c>
      <c r="AC224" s="343" t="str">
        <f>+$J$19</f>
        <v>CHUM</v>
      </c>
      <c r="AD224" s="343" t="str">
        <f>+$K$19</f>
        <v>DANZA</v>
      </c>
      <c r="AE224" s="343" t="str">
        <f>+$S$19</f>
        <v>Puy Alejandro</v>
      </c>
      <c r="AF224" s="344" t="str">
        <f>+$L$19</f>
        <v>Danzas Folclóricas Argentinas</v>
      </c>
      <c r="AG224" s="344" t="str">
        <f>+$M$19</f>
        <v>Historia del Art. del Mov. II</v>
      </c>
      <c r="AH224" s="344" t="str">
        <f>+$N$19</f>
        <v>Puesta en Escena en  Danza</v>
      </c>
      <c r="AI224" s="343" t="str">
        <f>+$O$19</f>
        <v>Montaje y Prod.Esp.Danza</v>
      </c>
    </row>
    <row r="225" spans="21:35" ht="14.25">
      <c r="U225" s="343" t="str">
        <f>+$B$20</f>
        <v>MI</v>
      </c>
      <c r="V225" s="344" t="str">
        <f>+$C$20</f>
        <v>03</v>
      </c>
      <c r="W225" s="344" t="str">
        <f>+$D$20</f>
        <v>03</v>
      </c>
      <c r="X225" s="345">
        <f>+$E$20</f>
        <v>0.79166666666666663</v>
      </c>
      <c r="Y225" s="344" t="str">
        <f>+$F$20</f>
        <v>MI</v>
      </c>
      <c r="Z225" s="344" t="str">
        <f>+$G$20</f>
        <v>17</v>
      </c>
      <c r="AA225" s="344" t="str">
        <f>+$H$20</f>
        <v>03</v>
      </c>
      <c r="AB225" s="345">
        <f>+$I$20</f>
        <v>0.79166666666666663</v>
      </c>
      <c r="AC225" s="343" t="str">
        <f>+$J$20</f>
        <v>CHUM</v>
      </c>
      <c r="AD225" s="343" t="str">
        <f>+$K$20</f>
        <v>DANZA</v>
      </c>
      <c r="AE225" s="343" t="str">
        <f>+$S$20</f>
        <v>Berrondo Valeria</v>
      </c>
      <c r="AF225" s="343" t="str">
        <f>+$L$20</f>
        <v>Senso - Percepción</v>
      </c>
      <c r="AG225" s="344" t="str">
        <f>+$M$20</f>
        <v>E.D.I.(danza con eje en el L.)</v>
      </c>
      <c r="AH225" s="343" t="str">
        <f>+$N$20</f>
        <v>Imporv. e Interp. en Danza</v>
      </c>
      <c r="AI225" s="343" t="str">
        <f>+$O$20</f>
        <v>Int.Com.en Danza Mod.Suj.</v>
      </c>
    </row>
    <row r="226" spans="21:35" ht="14.25">
      <c r="U226" s="343" t="str">
        <f>+$B$21</f>
        <v>JU</v>
      </c>
      <c r="V226" s="344" t="str">
        <f>+$C$21</f>
        <v>04</v>
      </c>
      <c r="W226" s="344" t="str">
        <f>+$D$21</f>
        <v>03</v>
      </c>
      <c r="X226" s="345">
        <f>+$E$21</f>
        <v>0.79166666666666663</v>
      </c>
      <c r="Y226" s="344" t="str">
        <f>+$F$21</f>
        <v>JU</v>
      </c>
      <c r="Z226" s="344" t="str">
        <f>+$G$21</f>
        <v>18</v>
      </c>
      <c r="AA226" s="344" t="str">
        <f>+$H$21</f>
        <v>03</v>
      </c>
      <c r="AB226" s="345">
        <f>+$I$21</f>
        <v>0.79166666666666663</v>
      </c>
      <c r="AC226" s="343" t="str">
        <f>+$J$21</f>
        <v>CHUM</v>
      </c>
      <c r="AD226" s="343" t="str">
        <f>+$K$21</f>
        <v>DANZA</v>
      </c>
      <c r="AE226" s="343" t="str">
        <f>+$S$21</f>
        <v>Salas Rocío</v>
      </c>
      <c r="AF226" s="344" t="str">
        <f>+$L$21</f>
        <v>Elementos y Códigos de la Danza</v>
      </c>
      <c r="AG226" s="344" t="str">
        <f>+$M$21</f>
        <v>Opción Estudiantil</v>
      </c>
      <c r="AH226" s="344" t="str">
        <f>+$N$21</f>
        <v>Didáctica de la Danza II</v>
      </c>
      <c r="AI226" s="343" t="str">
        <f>+$O$21</f>
        <v>Inv. Educ. en Art. Movimient.</v>
      </c>
    </row>
    <row r="227" spans="21:35" ht="14.25">
      <c r="U227" s="343" t="str">
        <f>+$B$22</f>
        <v>VI</v>
      </c>
      <c r="V227" s="344" t="str">
        <f>+$C$22</f>
        <v>05</v>
      </c>
      <c r="W227" s="344" t="str">
        <f>+$D$22</f>
        <v>03</v>
      </c>
      <c r="X227" s="345">
        <f>+$E$22</f>
        <v>0.79166666666666663</v>
      </c>
      <c r="Y227" s="344" t="str">
        <f>+$F$22</f>
        <v>VI</v>
      </c>
      <c r="Z227" s="344" t="str">
        <f>+$G$22</f>
        <v>19</v>
      </c>
      <c r="AA227" s="344" t="str">
        <f>+$H$22</f>
        <v>03</v>
      </c>
      <c r="AB227" s="345">
        <f>+$I$22</f>
        <v>0.79166666666666663</v>
      </c>
      <c r="AC227" s="343" t="str">
        <f>+$J$22</f>
        <v>CHUM</v>
      </c>
      <c r="AD227" s="343" t="str">
        <f>+$K$22</f>
        <v>DANZA</v>
      </c>
      <c r="AE227" s="343" t="str">
        <f>+$S$22</f>
        <v>Galván Mayra</v>
      </c>
      <c r="AF227" s="344" t="str">
        <f>+$L$22</f>
        <v>Danzas Clásicas</v>
      </c>
      <c r="AG227" s="344" t="str">
        <f>+$M$22</f>
        <v>Leng.Mus. Aplic. Leng. Cor</v>
      </c>
      <c r="AH227" s="344" t="str">
        <f>+$N$22</f>
        <v>Direc. Y Comp. Cor. En Danza</v>
      </c>
      <c r="AI227" s="343" t="str">
        <f>+$O$22</f>
        <v>E.D.I.(danza con eje Lenguaje)</v>
      </c>
    </row>
    <row r="228" spans="21:35" ht="14.25">
      <c r="U228" s="343" t="str">
        <f>+$B$23</f>
        <v>VI</v>
      </c>
      <c r="V228" s="344" t="str">
        <f>+$C$23</f>
        <v>26</v>
      </c>
      <c r="W228" s="344" t="str">
        <f>+$D$23</f>
        <v>02</v>
      </c>
      <c r="X228" s="345">
        <f>+$E$23</f>
        <v>0.79166666666666663</v>
      </c>
      <c r="Y228" s="344" t="str">
        <f>+$F$23</f>
        <v>VI</v>
      </c>
      <c r="Z228" s="344" t="str">
        <f>+$G$23</f>
        <v>12</v>
      </c>
      <c r="AA228" s="344" t="str">
        <f>+$H$23</f>
        <v>03</v>
      </c>
      <c r="AB228" s="345">
        <f>+$I$23</f>
        <v>0.79166666666666663</v>
      </c>
      <c r="AC228" s="343" t="str">
        <f>+$J$23</f>
        <v>CHUM</v>
      </c>
      <c r="AD228" s="343" t="str">
        <f>+$K$23</f>
        <v>TEATRO</v>
      </c>
      <c r="AE228" s="343" t="str">
        <f>+$S$23</f>
        <v>Tapia Cecilia</v>
      </c>
      <c r="AF228" s="343" t="str">
        <f>+$L$23</f>
        <v>For.Corp.Vocal I</v>
      </c>
      <c r="AG228" s="343" t="str">
        <f>+$M$23</f>
        <v>Dispositivo Escénico</v>
      </c>
      <c r="AH228" s="344" t="str">
        <f>+$N$23</f>
        <v>Dramaturgía / Teorias Teat.</v>
      </c>
      <c r="AI228" s="343" t="str">
        <f>+$O$23</f>
        <v>E.D.I./Opc. Teatro Comun.</v>
      </c>
    </row>
    <row r="229" spans="21:35" ht="14.25">
      <c r="U229" s="343" t="str">
        <f>+$B$24</f>
        <v>LU</v>
      </c>
      <c r="V229" s="344" t="str">
        <f>+$C$24</f>
        <v>01</v>
      </c>
      <c r="W229" s="344" t="str">
        <f>+$D$24</f>
        <v>03</v>
      </c>
      <c r="X229" s="345">
        <f>+$E$24</f>
        <v>0.79166666666666663</v>
      </c>
      <c r="Y229" s="344" t="str">
        <f>+$F$24</f>
        <v>LU</v>
      </c>
      <c r="Z229" s="344" t="str">
        <f>+$G$24</f>
        <v>15</v>
      </c>
      <c r="AA229" s="344" t="str">
        <f>+$H$24</f>
        <v>03</v>
      </c>
      <c r="AB229" s="345">
        <f>+$I$24</f>
        <v>0.79166666666666663</v>
      </c>
      <c r="AC229" s="343" t="str">
        <f>+$J$24</f>
        <v>CHUM</v>
      </c>
      <c r="AD229" s="343" t="str">
        <f>+$K$24</f>
        <v>TEATRO</v>
      </c>
      <c r="AE229" s="343" t="str">
        <f>+$S$24</f>
        <v>Argañaraz Gabriel</v>
      </c>
      <c r="AF229" s="343" t="str">
        <f>+$L$24</f>
        <v>Teatro I: I.JD.C.C</v>
      </c>
      <c r="AG229" s="344" t="str">
        <f>+$M$24</f>
        <v xml:space="preserve"> Didáctica Leng.Teatral I</v>
      </c>
      <c r="AH229" s="344" t="str">
        <f>+$N$24</f>
        <v>Opc. Est. Titeres</v>
      </c>
      <c r="AI229" s="343" t="str">
        <f>+$O$24</f>
        <v xml:space="preserve"> Opc.Est.Educ.Rural</v>
      </c>
    </row>
    <row r="230" spans="21:35" ht="14.25">
      <c r="U230" s="343" t="str">
        <f>+$B$25</f>
        <v>MA</v>
      </c>
      <c r="V230" s="344" t="str">
        <f>+$C$25</f>
        <v>02</v>
      </c>
      <c r="W230" s="344" t="str">
        <f>+$D$25</f>
        <v>03</v>
      </c>
      <c r="X230" s="345">
        <f>+$E$25</f>
        <v>0.79166666666666663</v>
      </c>
      <c r="Y230" s="344" t="str">
        <f>+$F$25</f>
        <v>MA</v>
      </c>
      <c r="Z230" s="344" t="str">
        <f>+$G$25</f>
        <v>16</v>
      </c>
      <c r="AA230" s="344" t="str">
        <f>+$H$25</f>
        <v>03</v>
      </c>
      <c r="AB230" s="345">
        <f>+$I$25</f>
        <v>0.79166666666666663</v>
      </c>
      <c r="AC230" s="343" t="str">
        <f>+$J$25</f>
        <v>CHUM</v>
      </c>
      <c r="AD230" s="343" t="str">
        <f>+$K$25</f>
        <v>TEATRO</v>
      </c>
      <c r="AE230" s="343" t="str">
        <f>+$S$25</f>
        <v>Guanco Cristina</v>
      </c>
      <c r="AF230" s="343" t="str">
        <f>+$L$25</f>
        <v>Historia Social Teatro Lat. Arg</v>
      </c>
      <c r="AG230" s="343" t="str">
        <f>+$M$25</f>
        <v>For.Corp.Vocal II</v>
      </c>
      <c r="AH230" s="343" t="str">
        <f>+$N$25</f>
        <v>For.Corp.Vocal III</v>
      </c>
      <c r="AI230" s="343" t="str">
        <f>+$O$25</f>
        <v>Inv.Ed.Orient.Prac.Ped.Teat.</v>
      </c>
    </row>
    <row r="231" spans="21:35" ht="14.25">
      <c r="U231" s="343" t="str">
        <f>+$B$26</f>
        <v>MI</v>
      </c>
      <c r="V231" s="344" t="str">
        <f>+$C$26</f>
        <v>03</v>
      </c>
      <c r="W231" s="344" t="str">
        <f>+$D$26</f>
        <v>03</v>
      </c>
      <c r="X231" s="345">
        <f>+$E$26</f>
        <v>0.79166666666666663</v>
      </c>
      <c r="Y231" s="344" t="str">
        <f>+$F$26</f>
        <v>MI</v>
      </c>
      <c r="Z231" s="344" t="str">
        <f>+$G$26</f>
        <v>17</v>
      </c>
      <c r="AA231" s="344" t="str">
        <f>+$H$26</f>
        <v>03</v>
      </c>
      <c r="AB231" s="345">
        <f>+$I$26</f>
        <v>0.79166666666666663</v>
      </c>
      <c r="AC231" s="343" t="str">
        <f>+$J$26</f>
        <v>CHUM</v>
      </c>
      <c r="AD231" s="343" t="str">
        <f>+$K$26</f>
        <v>TEATRO</v>
      </c>
      <c r="AE231" s="343" t="str">
        <f>+$S$26</f>
        <v>Díaz Ovejero Marisol</v>
      </c>
      <c r="AF231" s="343" t="str">
        <f>+$L$26</f>
        <v>Gramática del Lenguaje Teatral</v>
      </c>
      <c r="AG231" s="343" t="str">
        <f>+$M$26</f>
        <v>Teatro II. Eje en la Actuación</v>
      </c>
      <c r="AH231" s="344" t="str">
        <f>+$N$26</f>
        <v xml:space="preserve">Didáctica Leng.Teatral II </v>
      </c>
      <c r="AI231" s="343" t="str">
        <f>+$O$26</f>
        <v>Opc.Est. Ed.Cont.Enc./ T.I.C.</v>
      </c>
    </row>
    <row r="232" spans="21:35" ht="14.25">
      <c r="U232" s="343" t="str">
        <f>+$B$27</f>
        <v>JU</v>
      </c>
      <c r="V232" s="344" t="str">
        <f>+$C$27</f>
        <v>04</v>
      </c>
      <c r="W232" s="344" t="str">
        <f>+$D$27</f>
        <v>03</v>
      </c>
      <c r="X232" s="345">
        <f>+$E$27</f>
        <v>0.79166666666666663</v>
      </c>
      <c r="Y232" s="344" t="str">
        <f>+$F$27</f>
        <v>JU</v>
      </c>
      <c r="Z232" s="344" t="str">
        <f>+$G$27</f>
        <v>18</v>
      </c>
      <c r="AA232" s="344" t="str">
        <f>+$H$27</f>
        <v>03</v>
      </c>
      <c r="AB232" s="345">
        <f>+$I$27</f>
        <v>0.79166666666666663</v>
      </c>
      <c r="AC232" s="343" t="str">
        <f>+$J$27</f>
        <v>CHUM</v>
      </c>
      <c r="AD232" s="343" t="str">
        <f>+$K$27</f>
        <v>TEATRO</v>
      </c>
      <c r="AE232" s="343" t="str">
        <f>+$S$27</f>
        <v>Ferreyra Andrea</v>
      </c>
      <c r="AF232" s="344" t="str">
        <f>+$L$27</f>
        <v>Opc.Est.N. Tec.Ap.al Teatro</v>
      </c>
      <c r="AG232" s="344" t="str">
        <f>+$M$27</f>
        <v>Teatro III: Eje Dir. Puest.Esc</v>
      </c>
      <c r="AH232" s="343" t="str">
        <f>+$N$27</f>
        <v>E.D.I.</v>
      </c>
      <c r="AI232" s="344" t="str">
        <f>+$O$27</f>
        <v xml:space="preserve">Op.Est. Teat. Objeto </v>
      </c>
    </row>
    <row r="233" spans="21:35" ht="14.25">
      <c r="U233" s="343" t="str">
        <f>+$B$28</f>
        <v>VI</v>
      </c>
      <c r="V233" s="344" t="str">
        <f>+$C$28</f>
        <v>05</v>
      </c>
      <c r="W233" s="344" t="str">
        <f>+$D$28</f>
        <v>03</v>
      </c>
      <c r="X233" s="345">
        <f>+$E$28</f>
        <v>0.79166666666666663</v>
      </c>
      <c r="Y233" s="344" t="str">
        <f>+$F$28</f>
        <v>VI</v>
      </c>
      <c r="Z233" s="344" t="str">
        <f>+$G$28</f>
        <v>19</v>
      </c>
      <c r="AA233" s="344" t="str">
        <f>+$H$28</f>
        <v>03</v>
      </c>
      <c r="AB233" s="345">
        <f>+$I$28</f>
        <v>0.79166666666666663</v>
      </c>
      <c r="AC233" s="343" t="str">
        <f>+$J$28</f>
        <v>CHUM</v>
      </c>
      <c r="AD233" s="343" t="str">
        <f>+$K$28</f>
        <v>TEATRO</v>
      </c>
      <c r="AE233" s="343" t="str">
        <f>+$S$28</f>
        <v>Argañaraz Gabriel</v>
      </c>
      <c r="AF233" s="343" t="str">
        <f>+$L$28</f>
        <v>Animacion Socio Teatral</v>
      </c>
      <c r="AG233" s="343" t="str">
        <f>+$M$28</f>
        <v>Hist.Soc.Teatro Univ.</v>
      </c>
      <c r="AH233" s="343" t="str">
        <f>+$N$28</f>
        <v>Enseñanza del Teatro S.N.E.E.</v>
      </c>
      <c r="AI233" s="343" t="str">
        <f>+$O$28</f>
        <v>Exp.Teat.Cont./Teatro IV</v>
      </c>
    </row>
    <row r="234" spans="21:35" ht="14.25">
      <c r="U234" s="343" t="str">
        <f>+$B$29</f>
        <v>VI</v>
      </c>
      <c r="V234" s="344" t="str">
        <f>+$C$29</f>
        <v>26</v>
      </c>
      <c r="W234" s="344" t="str">
        <f>+$D$29</f>
        <v>02</v>
      </c>
      <c r="X234" s="345">
        <f>+$E$29</f>
        <v>0.79166666666666663</v>
      </c>
      <c r="Y234" s="344" t="str">
        <f>+$F$29</f>
        <v>VI</v>
      </c>
      <c r="Z234" s="344" t="str">
        <f>+$G$29</f>
        <v>12</v>
      </c>
      <c r="AA234" s="344" t="str">
        <f>+$H$29</f>
        <v>03</v>
      </c>
      <c r="AB234" s="345">
        <f>+$I$29</f>
        <v>0.79166666666666663</v>
      </c>
      <c r="AC234" s="343" t="str">
        <f>+$J$29</f>
        <v>CHUM</v>
      </c>
      <c r="AD234" s="343" t="str">
        <f>+$K$29</f>
        <v>INGLES</v>
      </c>
      <c r="AE234" s="343" t="str">
        <f>+$S$29</f>
        <v>Legal Rubén</v>
      </c>
      <c r="AF234" s="343" t="str">
        <f>+$L$29</f>
        <v>Lectura y Escritura Académica</v>
      </c>
      <c r="AG234" s="343" t="str">
        <f>+$M$29</f>
        <v>Literatura Inglesa I</v>
      </c>
      <c r="AH234" s="343" t="str">
        <f>+$N$29</f>
        <v>Didác. Espec. II /P.D.I. 1</v>
      </c>
      <c r="AI234" s="343" t="str">
        <f>+$O$29</f>
        <v>Hist. De la Civil.Inglesa II</v>
      </c>
    </row>
    <row r="235" spans="21:35" ht="14.25">
      <c r="U235" s="343" t="str">
        <f>+$B$30</f>
        <v>LU</v>
      </c>
      <c r="V235" s="344" t="str">
        <f>+$C$30</f>
        <v>01</v>
      </c>
      <c r="W235" s="344" t="str">
        <f>+$D$30</f>
        <v>03</v>
      </c>
      <c r="X235" s="345">
        <f>+$E$30</f>
        <v>0.79166666666666663</v>
      </c>
      <c r="Y235" s="344" t="str">
        <f>+$F$30</f>
        <v>LU</v>
      </c>
      <c r="Z235" s="344" t="str">
        <f>+$G$30</f>
        <v>15</v>
      </c>
      <c r="AA235" s="344" t="str">
        <f>+$H$30</f>
        <v>03</v>
      </c>
      <c r="AB235" s="345">
        <f>+$I$30</f>
        <v>0.79166666666666663</v>
      </c>
      <c r="AC235" s="343" t="str">
        <f>+$J$30</f>
        <v>CHUM</v>
      </c>
      <c r="AD235" s="343" t="str">
        <f>+$K$30</f>
        <v>INGLES</v>
      </c>
      <c r="AE235" s="343" t="str">
        <f>+$S$30</f>
        <v>Legal Carolina</v>
      </c>
      <c r="AF235" s="343" t="str">
        <f>+$L$30</f>
        <v>Lengua Inglesa I</v>
      </c>
      <c r="AG235" s="343" t="str">
        <f>+$M$30</f>
        <v>Educación Sexual Integ.</v>
      </c>
      <c r="AH235" s="343" t="str">
        <f>+$N$30</f>
        <v>Historia de la Lengua</v>
      </c>
      <c r="AI235" s="343" t="str">
        <f>+$O$30</f>
        <v>Lengua Inglesa IV</v>
      </c>
    </row>
    <row r="236" spans="21:35" ht="14.25">
      <c r="U236" s="343" t="str">
        <f>+$B$31</f>
        <v>MA</v>
      </c>
      <c r="V236" s="344" t="str">
        <f>+$C$31</f>
        <v>02</v>
      </c>
      <c r="W236" s="344" t="str">
        <f>+$D$31</f>
        <v>03</v>
      </c>
      <c r="X236" s="345">
        <f>+$E$31</f>
        <v>0.79166666666666663</v>
      </c>
      <c r="Y236" s="344" t="str">
        <f>+$F$31</f>
        <v>MA</v>
      </c>
      <c r="Z236" s="344" t="str">
        <f>+$G$31</f>
        <v>16</v>
      </c>
      <c r="AA236" s="344" t="str">
        <f>+$H$31</f>
        <v>03</v>
      </c>
      <c r="AB236" s="345">
        <f>+$I$31</f>
        <v>0.79166666666666663</v>
      </c>
      <c r="AC236" s="343" t="str">
        <f>+$J$31</f>
        <v>CHUM</v>
      </c>
      <c r="AD236" s="343" t="str">
        <f>+$K$31</f>
        <v>INGLES</v>
      </c>
      <c r="AE236" s="343" t="str">
        <f>+$S$31</f>
        <v>Porcel Mariela del C.</v>
      </c>
      <c r="AF236" s="343" t="str">
        <f>+$L$31</f>
        <v>Fonética I</v>
      </c>
      <c r="AG236" s="343" t="str">
        <f>+$M$31</f>
        <v>Didáctica Especial I</v>
      </c>
      <c r="AH236" s="343" t="str">
        <f>+$N$31</f>
        <v>Hist. de los Países Habla Ingl. I</v>
      </c>
      <c r="AI236" s="343" t="str">
        <f>+$O$31</f>
        <v>Inglés con Fines Especifícos</v>
      </c>
    </row>
    <row r="237" spans="21:35" ht="14.25">
      <c r="U237" s="343" t="str">
        <f>+$B$32</f>
        <v>MI</v>
      </c>
      <c r="V237" s="344" t="str">
        <f>+$C$32</f>
        <v>03</v>
      </c>
      <c r="W237" s="344" t="str">
        <f>+$D$32</f>
        <v>03</v>
      </c>
      <c r="X237" s="345">
        <f>+$E$32</f>
        <v>0.79166666666666663</v>
      </c>
      <c r="Y237" s="344" t="str">
        <f>+$F$32</f>
        <v>MI</v>
      </c>
      <c r="Z237" s="344" t="str">
        <f>+$G$32</f>
        <v>17</v>
      </c>
      <c r="AA237" s="344" t="str">
        <f>+$H$32</f>
        <v>03</v>
      </c>
      <c r="AB237" s="345">
        <f>+$I$32</f>
        <v>0.79166666666666663</v>
      </c>
      <c r="AC237" s="343" t="str">
        <f>+$J$32</f>
        <v>CHUM</v>
      </c>
      <c r="AD237" s="343" t="str">
        <f>+$K$32</f>
        <v>INGLES</v>
      </c>
      <c r="AE237" s="343" t="str">
        <f>+$S$32</f>
        <v>Puente Patricia</v>
      </c>
      <c r="AF237" s="343" t="str">
        <f>+$L$32</f>
        <v>Lengua y Gramática Española I</v>
      </c>
      <c r="AG237" s="344" t="str">
        <f>+$M$32</f>
        <v>Fonética II</v>
      </c>
      <c r="AH237" s="343" t="str">
        <f>+$N$32</f>
        <v>Lengua Inglesa III</v>
      </c>
      <c r="AI237" s="343" t="str">
        <f>+$O$32</f>
        <v>Seminario de Lit. en Leng. Ingl.</v>
      </c>
    </row>
    <row r="238" spans="21:35" ht="14.25">
      <c r="U238" s="343" t="str">
        <f>+$B$33</f>
        <v>JU</v>
      </c>
      <c r="V238" s="344" t="str">
        <f>+$C$33</f>
        <v>04</v>
      </c>
      <c r="W238" s="344" t="str">
        <f>+$D$33</f>
        <v>03</v>
      </c>
      <c r="X238" s="345">
        <f>+$E$33</f>
        <v>0.79166666666666663</v>
      </c>
      <c r="Y238" s="344" t="str">
        <f>+$F$33</f>
        <v>JU</v>
      </c>
      <c r="Z238" s="344" t="str">
        <f>+$G$33</f>
        <v>18</v>
      </c>
      <c r="AA238" s="344" t="str">
        <f>+$H$33</f>
        <v>03</v>
      </c>
      <c r="AB238" s="345">
        <f>+$I$33</f>
        <v>0.79166666666666663</v>
      </c>
      <c r="AC238" s="343" t="str">
        <f>+$J$33</f>
        <v>CHUM</v>
      </c>
      <c r="AD238" s="343" t="str">
        <f>+$K$33</f>
        <v>INGLES</v>
      </c>
      <c r="AE238" s="343" t="str">
        <f>+$S$33</f>
        <v>Yañez Carla</v>
      </c>
      <c r="AF238" s="343" t="str">
        <f>+$L$33</f>
        <v>Gramática Inglesa I</v>
      </c>
      <c r="AG238" s="344" t="str">
        <f>+$M$33</f>
        <v>Gramática Inglesa II</v>
      </c>
      <c r="AH238" s="343" t="str">
        <f>+$N$33</f>
        <v>Literatura en Lengua Inglesa II</v>
      </c>
      <c r="AI238" s="343" t="str">
        <f>+$O$33</f>
        <v>Lingüística / P.D.I. II</v>
      </c>
    </row>
    <row r="239" spans="21:35" ht="14.25">
      <c r="U239" s="343" t="str">
        <f>+$B$34</f>
        <v>VI</v>
      </c>
      <c r="V239" s="344" t="str">
        <f>+$C$34</f>
        <v>05</v>
      </c>
      <c r="W239" s="344" t="str">
        <f>+$D$34</f>
        <v>03</v>
      </c>
      <c r="X239" s="345">
        <f>+$E$34</f>
        <v>0.79166666666666663</v>
      </c>
      <c r="Y239" s="344" t="str">
        <f>+$F$34</f>
        <v>VI</v>
      </c>
      <c r="Z239" s="344" t="str">
        <f>+$G$34</f>
        <v>19</v>
      </c>
      <c r="AA239" s="344" t="str">
        <f>+$H$34</f>
        <v>03</v>
      </c>
      <c r="AB239" s="345">
        <f>+$I$34</f>
        <v>0.79166666666666663</v>
      </c>
      <c r="AC239" s="343" t="str">
        <f>+$J$34</f>
        <v>CHUM</v>
      </c>
      <c r="AD239" s="343" t="str">
        <f>+$K$34</f>
        <v>INGLES</v>
      </c>
      <c r="AE239" s="343" t="str">
        <f>+$S$34</f>
        <v>Yañez Carla</v>
      </c>
      <c r="AF239" s="343" t="str">
        <f>+$L$34</f>
        <v>Lengua y Gramática Española II</v>
      </c>
      <c r="AG239" s="343" t="str">
        <f>+$M$34</f>
        <v>Lengua Inglesa II</v>
      </c>
      <c r="AH239" s="344" t="str">
        <f>+$N$34</f>
        <v>T.I.C.</v>
      </c>
      <c r="AI239" s="343" t="str">
        <f>+$O$34</f>
        <v>E.D.I.</v>
      </c>
    </row>
    <row r="240" spans="21:35" ht="14.25">
      <c r="U240" s="343" t="str">
        <f>+$B$35</f>
        <v>LU</v>
      </c>
      <c r="V240" s="344" t="str">
        <f>+$C$35</f>
        <v>22</v>
      </c>
      <c r="W240" s="344" t="str">
        <f>+$D$35</f>
        <v>02</v>
      </c>
      <c r="X240" s="345">
        <f>+$E$35</f>
        <v>0.79166666666666663</v>
      </c>
      <c r="Y240" s="344" t="str">
        <f>+$F$35</f>
        <v>LU</v>
      </c>
      <c r="Z240" s="344" t="str">
        <f>+$G$35</f>
        <v>08</v>
      </c>
      <c r="AA240" s="344" t="str">
        <f>+$H$35</f>
        <v>03</v>
      </c>
      <c r="AB240" s="345">
        <f>+$I$35</f>
        <v>0.79166666666666663</v>
      </c>
      <c r="AC240" s="343" t="str">
        <f>+$J$35</f>
        <v>CHUM</v>
      </c>
      <c r="AD240" s="343" t="str">
        <f>+$K$35</f>
        <v>ENFER</v>
      </c>
      <c r="AE240" s="343" t="str">
        <f>+$S$35</f>
        <v>Gordillo Eugenia</v>
      </c>
      <c r="AF240" s="343" t="str">
        <f>+$L$35</f>
        <v xml:space="preserve">Anatomomía  y  Fisiología I </v>
      </c>
      <c r="AG240" s="343" t="str">
        <f>+$M$35</f>
        <v>Seminario Legislación</v>
      </c>
      <c r="AH240" s="343" t="str">
        <f>+$N$35</f>
        <v xml:space="preserve">Informática </v>
      </c>
      <c r="AI240" s="343">
        <f>+$O$35</f>
        <v>0</v>
      </c>
    </row>
    <row r="241" spans="21:35" ht="14.25">
      <c r="U241" s="343" t="str">
        <f>+$B$36</f>
        <v>MA</v>
      </c>
      <c r="V241" s="344" t="str">
        <f>+$C$36</f>
        <v>23</v>
      </c>
      <c r="W241" s="344" t="str">
        <f>+$D$36</f>
        <v>02</v>
      </c>
      <c r="X241" s="345">
        <f>+$E$36</f>
        <v>0.79166666666666663</v>
      </c>
      <c r="Y241" s="344" t="str">
        <f>+$F$36</f>
        <v>MA</v>
      </c>
      <c r="Z241" s="344" t="str">
        <f>+$G$36</f>
        <v>09</v>
      </c>
      <c r="AA241" s="344" t="str">
        <f>+$H$36</f>
        <v>03</v>
      </c>
      <c r="AB241" s="345">
        <f>+$I$36</f>
        <v>0.79166666666666663</v>
      </c>
      <c r="AC241" s="343" t="str">
        <f>+$J$36</f>
        <v>CHUM</v>
      </c>
      <c r="AD241" s="343" t="str">
        <f>+$K$36</f>
        <v>ENFER</v>
      </c>
      <c r="AE241" s="343" t="str">
        <f>+$S$36</f>
        <v>Dominguez Batallán</v>
      </c>
      <c r="AF241" s="343" t="str">
        <f>+$L$36</f>
        <v xml:space="preserve"> Introduc .a las Cs.Psicosociales</v>
      </c>
      <c r="AG241" s="344" t="str">
        <f>+$M$36</f>
        <v>Historia de la Enfermeria</v>
      </c>
      <c r="AH241" s="343">
        <f>+$N$36</f>
        <v>0</v>
      </c>
      <c r="AI241" s="343">
        <f>+$O$36</f>
        <v>0</v>
      </c>
    </row>
    <row r="242" spans="21:35" ht="14.25">
      <c r="U242" s="343" t="str">
        <f>+$B$37</f>
        <v>MI</v>
      </c>
      <c r="V242" s="344" t="str">
        <f>+$C$37</f>
        <v>24</v>
      </c>
      <c r="W242" s="344" t="str">
        <f>+$D$37</f>
        <v>02</v>
      </c>
      <c r="X242" s="345">
        <f>+$E$37</f>
        <v>0.79166666666666663</v>
      </c>
      <c r="Y242" s="344" t="str">
        <f>+$F$37</f>
        <v>MI</v>
      </c>
      <c r="Z242" s="344" t="str">
        <f>+$G$37</f>
        <v>10</v>
      </c>
      <c r="AA242" s="344" t="str">
        <f>+$H$37</f>
        <v>03</v>
      </c>
      <c r="AB242" s="345">
        <f>+$I$37</f>
        <v>0.79166666666666663</v>
      </c>
      <c r="AC242" s="343" t="str">
        <f>+$J$37</f>
        <v>CHUM</v>
      </c>
      <c r="AD242" s="343" t="str">
        <f>+$K$37</f>
        <v>ENFER</v>
      </c>
      <c r="AE242" s="343" t="str">
        <f>+$S$37</f>
        <v>Barriento Ariel</v>
      </c>
      <c r="AF242" s="344" t="str">
        <f>+$L$37</f>
        <v>Fundamento de la Enfermeria</v>
      </c>
      <c r="AG242" s="344" t="str">
        <f>+$M$37</f>
        <v>Enf.y Clinic.Médica</v>
      </c>
      <c r="AH242" s="343" t="str">
        <f>+$N$37</f>
        <v>Inglés Técnico</v>
      </c>
      <c r="AI242" s="343">
        <f>+$O$37</f>
        <v>0</v>
      </c>
    </row>
    <row r="243" spans="21:35" ht="14.25">
      <c r="U243" s="343" t="str">
        <f>+$B$38</f>
        <v>JU</v>
      </c>
      <c r="V243" s="344" t="str">
        <f>+$C$38</f>
        <v>25</v>
      </c>
      <c r="W243" s="344" t="str">
        <f>+$D$38</f>
        <v>02</v>
      </c>
      <c r="X243" s="345">
        <f>+$E$38</f>
        <v>0.79166666666666663</v>
      </c>
      <c r="Y243" s="344" t="str">
        <f>+$F$38</f>
        <v>JU</v>
      </c>
      <c r="Z243" s="344" t="str">
        <f>+$G$38</f>
        <v>11</v>
      </c>
      <c r="AA243" s="344" t="str">
        <f>+$H$38</f>
        <v>03</v>
      </c>
      <c r="AB243" s="345">
        <f>+$I$38</f>
        <v>0.79166666666666663</v>
      </c>
      <c r="AC243" s="343" t="str">
        <f>+$J$38</f>
        <v>CHUM</v>
      </c>
      <c r="AD243" s="343" t="str">
        <f>+$K$38</f>
        <v>ENFER</v>
      </c>
      <c r="AE243" s="343" t="str">
        <f>+$S$38</f>
        <v>Palavecino Carlos</v>
      </c>
      <c r="AF243" s="343" t="str">
        <f>+$L$38</f>
        <v>Farmacología I</v>
      </c>
      <c r="AG243" s="343" t="str">
        <f>+$M$38</f>
        <v>Semin.: Ética y Deont. Prof</v>
      </c>
      <c r="AH243" s="343">
        <f>+$N$38</f>
        <v>0</v>
      </c>
      <c r="AI243" s="343">
        <f>+$O$38</f>
        <v>0</v>
      </c>
    </row>
    <row r="244" spans="21:35" ht="14.25">
      <c r="U244" s="343" t="str">
        <f>+$B$39</f>
        <v>VI</v>
      </c>
      <c r="V244" s="344" t="str">
        <f>+$C$39</f>
        <v>26</v>
      </c>
      <c r="W244" s="344" t="str">
        <f>+$D$39</f>
        <v>02</v>
      </c>
      <c r="X244" s="345">
        <f>+$E$39</f>
        <v>0.79166666666666663</v>
      </c>
      <c r="Y244" s="344" t="str">
        <f>+$F$39</f>
        <v>VI</v>
      </c>
      <c r="Z244" s="344" t="str">
        <f>+$G$39</f>
        <v>12</v>
      </c>
      <c r="AA244" s="344" t="str">
        <f>+$H$39</f>
        <v>03</v>
      </c>
      <c r="AB244" s="345">
        <f>+$I$39</f>
        <v>0.79166666666666663</v>
      </c>
      <c r="AC244" s="343" t="str">
        <f>+$J$39</f>
        <v>CHUM</v>
      </c>
      <c r="AD244" s="343" t="str">
        <f>+$K$39</f>
        <v>ENFER</v>
      </c>
      <c r="AE244" s="343" t="str">
        <f>+$S$39</f>
        <v>Chaile Jorge</v>
      </c>
      <c r="AF244" s="344" t="str">
        <f>+$L$39</f>
        <v>Microbiología  y Parasitología</v>
      </c>
      <c r="AG244" s="343" t="str">
        <f>+$M$39</f>
        <v>Dietoterapia</v>
      </c>
      <c r="AH244" s="344" t="str">
        <f>+$N$39</f>
        <v>Cuidad. Enf. Psiquiatria</v>
      </c>
      <c r="AI244" s="344">
        <f>+$O$39</f>
        <v>0</v>
      </c>
    </row>
    <row r="245" spans="21:35" ht="14.25">
      <c r="U245" s="343" t="str">
        <f>+$B$40</f>
        <v>LU</v>
      </c>
      <c r="V245" s="344" t="str">
        <f>+$C$40</f>
        <v>01</v>
      </c>
      <c r="W245" s="344" t="str">
        <f>+$D$40</f>
        <v>03</v>
      </c>
      <c r="X245" s="345">
        <f>+$E$40</f>
        <v>0.79166666666666663</v>
      </c>
      <c r="Y245" s="344" t="str">
        <f>+$F$40</f>
        <v>LU</v>
      </c>
      <c r="Z245" s="344" t="str">
        <f>+$G$40</f>
        <v>15</v>
      </c>
      <c r="AA245" s="344" t="str">
        <f>+$H$40</f>
        <v>03</v>
      </c>
      <c r="AB245" s="345">
        <f>+$I$40</f>
        <v>0.79166666666666663</v>
      </c>
      <c r="AC245" s="343" t="str">
        <f>+$J$40</f>
        <v>CHUM</v>
      </c>
      <c r="AD245" s="343" t="str">
        <f>+$K$40</f>
        <v>ENFER</v>
      </c>
      <c r="AE245" s="344" t="str">
        <f>+$S$40</f>
        <v>Agüero Sabrina</v>
      </c>
      <c r="AF245" s="343" t="str">
        <f>+$L$40</f>
        <v xml:space="preserve">Anat. Y Fisiolog. II </v>
      </c>
      <c r="AG245" s="344" t="str">
        <f>+$M$40</f>
        <v xml:space="preserve">Nutrición </v>
      </c>
      <c r="AH245" s="343" t="str">
        <f>+$N$40</f>
        <v>Salud Mental</v>
      </c>
      <c r="AI245" s="343">
        <f>+$O$40</f>
        <v>0</v>
      </c>
    </row>
    <row r="246" spans="21:35" ht="14.25">
      <c r="U246" s="343" t="str">
        <f>+$B$41</f>
        <v>MA</v>
      </c>
      <c r="V246" s="344" t="str">
        <f>+$C$41</f>
        <v>02</v>
      </c>
      <c r="W246" s="344" t="str">
        <f>+$D$41</f>
        <v>03</v>
      </c>
      <c r="X246" s="345">
        <f>+$E$41</f>
        <v>0.79166666666666663</v>
      </c>
      <c r="Y246" s="344" t="str">
        <f>+$F$41</f>
        <v>MA</v>
      </c>
      <c r="Z246" s="344" t="str">
        <f>+$G$41</f>
        <v>16</v>
      </c>
      <c r="AA246" s="344" t="str">
        <f>+$H$41</f>
        <v>03</v>
      </c>
      <c r="AB246" s="345">
        <f>+$I$41</f>
        <v>0.79166666666666663</v>
      </c>
      <c r="AC246" s="343" t="str">
        <f>+$J$41</f>
        <v>CHUM</v>
      </c>
      <c r="AD246" s="343" t="str">
        <f>+$K$41</f>
        <v>ENFER</v>
      </c>
      <c r="AE246" s="344" t="str">
        <f>+$S$41</f>
        <v>Lobo Lorena</v>
      </c>
      <c r="AF246" s="343" t="str">
        <f>+$L$41</f>
        <v>Lectura y Escritura Académica</v>
      </c>
      <c r="AG246" s="344" t="str">
        <f>+$M$41</f>
        <v>Cuidados en Enf.Clinic.y Quir.</v>
      </c>
      <c r="AH246" s="344" t="str">
        <f>+$N$41</f>
        <v>Enf.Y Clinic.Obst.Pediat.</v>
      </c>
      <c r="AI246" s="343">
        <f>+$O$41</f>
        <v>0</v>
      </c>
    </row>
    <row r="247" spans="21:35" ht="14.25">
      <c r="U247" s="343" t="str">
        <f>+$B$42</f>
        <v>MI</v>
      </c>
      <c r="V247" s="344" t="str">
        <f>+$C$42</f>
        <v>03</v>
      </c>
      <c r="W247" s="344" t="str">
        <f>+$D$42</f>
        <v>03</v>
      </c>
      <c r="X247" s="345">
        <f>+$E$42</f>
        <v>0.83333333333333304</v>
      </c>
      <c r="Y247" s="344" t="str">
        <f>+$F$42</f>
        <v>MI</v>
      </c>
      <c r="Z247" s="344" t="str">
        <f>+$G$42</f>
        <v>17</v>
      </c>
      <c r="AA247" s="344" t="str">
        <f>+$H$42</f>
        <v>03</v>
      </c>
      <c r="AB247" s="345">
        <f>+$I$42</f>
        <v>0.83333333333333304</v>
      </c>
      <c r="AC247" s="343" t="str">
        <f>+$J$42</f>
        <v>CHUM</v>
      </c>
      <c r="AD247" s="343" t="str">
        <f>+$K$42</f>
        <v>ENFER</v>
      </c>
      <c r="AE247" s="343" t="str">
        <f>+$S$42</f>
        <v>Alonso Garcia Virginia</v>
      </c>
      <c r="AF247" s="343" t="str">
        <f>+$L$42</f>
        <v>Cuidad. Enferm. en la Comunidad</v>
      </c>
      <c r="AG247" s="343" t="str">
        <f>+$M$42</f>
        <v>Farmacología II</v>
      </c>
      <c r="AH247" s="343">
        <f>+$N$42</f>
        <v>0</v>
      </c>
      <c r="AI247" s="343">
        <f>+$O$42</f>
        <v>0</v>
      </c>
    </row>
    <row r="248" spans="21:35" ht="14.25">
      <c r="U248" s="343" t="str">
        <f>+$B$43</f>
        <v>JU</v>
      </c>
      <c r="V248" s="344" t="str">
        <f>+$C$43</f>
        <v>04</v>
      </c>
      <c r="W248" s="344" t="str">
        <f>+$D$43</f>
        <v>03</v>
      </c>
      <c r="X248" s="345">
        <f>+$E$43</f>
        <v>0.875</v>
      </c>
      <c r="Y248" s="344" t="str">
        <f>+$F$43</f>
        <v>JU</v>
      </c>
      <c r="Z248" s="344" t="str">
        <f>+$G$43</f>
        <v>18</v>
      </c>
      <c r="AA248" s="344" t="str">
        <f>+$H$43</f>
        <v>03</v>
      </c>
      <c r="AB248" s="345">
        <f>+$I$43</f>
        <v>0.875</v>
      </c>
      <c r="AC248" s="343" t="str">
        <f>+$J$43</f>
        <v>CHUM</v>
      </c>
      <c r="AD248" s="343" t="str">
        <f>+$K$43</f>
        <v>ENFER</v>
      </c>
      <c r="AE248" s="343" t="str">
        <f>+$S$43</f>
        <v>Martoccia Analía</v>
      </c>
      <c r="AF248" s="343" t="str">
        <f>+$L$43</f>
        <v>Química y Bioquímica</v>
      </c>
      <c r="AG248" s="343">
        <f>+$M$43</f>
        <v>0</v>
      </c>
      <c r="AH248" s="343" t="str">
        <f>+$N$43</f>
        <v>Intr. Adm. Y Did.Salud</v>
      </c>
      <c r="AI248" s="343">
        <f>+$O$43</f>
        <v>0</v>
      </c>
    </row>
    <row r="249" spans="21:35" ht="14.25">
      <c r="U249" s="343" t="str">
        <f>+$B$44</f>
        <v>VI</v>
      </c>
      <c r="V249" s="344" t="str">
        <f>+$C$44</f>
        <v>05</v>
      </c>
      <c r="W249" s="344" t="str">
        <f>+$D$44</f>
        <v>03</v>
      </c>
      <c r="X249" s="345">
        <f>+$E$44</f>
        <v>0.79166666666666663</v>
      </c>
      <c r="Y249" s="344" t="str">
        <f>+$F$44</f>
        <v>VI</v>
      </c>
      <c r="Z249" s="344" t="str">
        <f>+$G$44</f>
        <v>19</v>
      </c>
      <c r="AA249" s="344" t="str">
        <f>+$H$44</f>
        <v>03</v>
      </c>
      <c r="AB249" s="345">
        <f>+$I$44</f>
        <v>0.79166666666666663</v>
      </c>
      <c r="AC249" s="343" t="str">
        <f>+$J$44</f>
        <v>CHUM</v>
      </c>
      <c r="AD249" s="343" t="str">
        <f>+$K$44</f>
        <v>ENFER</v>
      </c>
      <c r="AE249" s="343" t="str">
        <f>+$S$44</f>
        <v>Aredes Oscar</v>
      </c>
      <c r="AF249" s="344" t="str">
        <f>+$L$44</f>
        <v>Biofísca</v>
      </c>
      <c r="AG249" s="343" t="str">
        <f>+$M$44</f>
        <v>Bioestadistica</v>
      </c>
      <c r="AH249" s="343">
        <f>+$N$44</f>
        <v>0</v>
      </c>
      <c r="AI249" s="343">
        <f>+$O$44</f>
        <v>0</v>
      </c>
    </row>
    <row r="250" spans="21:35" ht="14.25">
      <c r="U250" s="343" t="str">
        <f>+$B$45</f>
        <v>LU</v>
      </c>
      <c r="V250" s="344" t="str">
        <f>+$C$45</f>
        <v>22</v>
      </c>
      <c r="W250" s="344" t="str">
        <f>+$D$45</f>
        <v>02</v>
      </c>
      <c r="X250" s="345">
        <f>+$E$45</f>
        <v>0.79166666666666663</v>
      </c>
      <c r="Y250" s="344" t="str">
        <f>+$F$45</f>
        <v>LU</v>
      </c>
      <c r="Z250" s="344" t="str">
        <f>+$G$45</f>
        <v>08</v>
      </c>
      <c r="AA250" s="344" t="str">
        <f>+$H$45</f>
        <v>03</v>
      </c>
      <c r="AB250" s="345">
        <f>+$I$45</f>
        <v>0.79166666666666663</v>
      </c>
      <c r="AC250" s="343" t="str">
        <f>+$J$45</f>
        <v>CHUM</v>
      </c>
      <c r="AD250" s="343" t="str">
        <f>+$K$45</f>
        <v>ADMINIST.</v>
      </c>
      <c r="AE250" s="343" t="str">
        <f>+$S$45</f>
        <v>Gordillo Eugenia</v>
      </c>
      <c r="AF250" s="343">
        <f>+$L$45</f>
        <v>0</v>
      </c>
      <c r="AG250" s="344" t="str">
        <f>+$M$45</f>
        <v>Int.Der..y Der.Adm.</v>
      </c>
      <c r="AH250" s="344">
        <f>+$N$45</f>
        <v>0</v>
      </c>
      <c r="AI250" s="344">
        <f>+$O$45</f>
        <v>0</v>
      </c>
    </row>
    <row r="251" spans="21:35" ht="14.25">
      <c r="U251" s="343" t="str">
        <f>+$B$46</f>
        <v>MA</v>
      </c>
      <c r="V251" s="344" t="str">
        <f>+$C$46</f>
        <v>23</v>
      </c>
      <c r="W251" s="344" t="str">
        <f>+$D$46</f>
        <v>02</v>
      </c>
      <c r="X251" s="345">
        <f>+$E$46</f>
        <v>0.79166666666666663</v>
      </c>
      <c r="Y251" s="344" t="str">
        <f>+$F$46</f>
        <v>MA</v>
      </c>
      <c r="Z251" s="344" t="str">
        <f>+$G$46</f>
        <v>09</v>
      </c>
      <c r="AA251" s="344" t="str">
        <f>+$H$46</f>
        <v>03</v>
      </c>
      <c r="AB251" s="345">
        <f>+$I$46</f>
        <v>0.79166666666666663</v>
      </c>
      <c r="AC251" s="343" t="str">
        <f>+$J$46</f>
        <v>CHUM</v>
      </c>
      <c r="AD251" s="343" t="str">
        <f>+$K$46</f>
        <v>ADMINIST.</v>
      </c>
      <c r="AE251" s="343" t="str">
        <f>+$S$46</f>
        <v>Alonso Garcia Virginia</v>
      </c>
      <c r="AF251" s="343">
        <f>+$L$46</f>
        <v>0</v>
      </c>
      <c r="AG251" s="344" t="str">
        <f>+$M$46</f>
        <v>Liderazgo y Dinam.Grupal</v>
      </c>
      <c r="AH251" s="344" t="str">
        <f>+$N$46</f>
        <v>T. Proc.Partic.Ciud.Tec.Par</v>
      </c>
      <c r="AI251" s="344">
        <f>+$O$46</f>
        <v>0</v>
      </c>
    </row>
    <row r="252" spans="21:35" ht="14.25">
      <c r="U252" s="343" t="str">
        <f>+$B$47</f>
        <v>MI</v>
      </c>
      <c r="V252" s="344" t="str">
        <f>+$C$47</f>
        <v>24</v>
      </c>
      <c r="W252" s="344" t="str">
        <f>+$D$47</f>
        <v>02</v>
      </c>
      <c r="X252" s="345">
        <f>+$E$47</f>
        <v>0.79166666666666663</v>
      </c>
      <c r="Y252" s="344" t="str">
        <f>+$F$47</f>
        <v>MI</v>
      </c>
      <c r="Z252" s="344" t="str">
        <f>+$G$47</f>
        <v>10</v>
      </c>
      <c r="AA252" s="344" t="str">
        <f>+$H$47</f>
        <v>03</v>
      </c>
      <c r="AB252" s="345">
        <f>+$I$47</f>
        <v>0.79166666666666663</v>
      </c>
      <c r="AC252" s="343" t="str">
        <f>+$J$47</f>
        <v>CHUM</v>
      </c>
      <c r="AD252" s="343" t="str">
        <f>+$K$47</f>
        <v>ADMINIST.</v>
      </c>
      <c r="AE252" s="343" t="str">
        <f>+$S$47</f>
        <v>Lencina Gimena</v>
      </c>
      <c r="AF252" s="344">
        <f>+$L$47</f>
        <v>0</v>
      </c>
      <c r="AG252" s="344" t="str">
        <f>+$M$47</f>
        <v>Contabilidad Publ.</v>
      </c>
      <c r="AH252" s="343">
        <f>+$N$47</f>
        <v>0</v>
      </c>
      <c r="AI252" s="343">
        <f>+$O$47</f>
        <v>0</v>
      </c>
    </row>
    <row r="253" spans="21:35" ht="14.25">
      <c r="U253" s="343" t="str">
        <f>+$B$48</f>
        <v>JU</v>
      </c>
      <c r="V253" s="344" t="str">
        <f>+$C$48</f>
        <v>25</v>
      </c>
      <c r="W253" s="344" t="str">
        <f>+$D$48</f>
        <v>02</v>
      </c>
      <c r="X253" s="345">
        <f>+$E$48</f>
        <v>0.79166666666666663</v>
      </c>
      <c r="Y253" s="344" t="str">
        <f>+$F$48</f>
        <v>JU</v>
      </c>
      <c r="Z253" s="344" t="str">
        <f>+$G$48</f>
        <v>11</v>
      </c>
      <c r="AA253" s="344" t="str">
        <f>+$H$48</f>
        <v>03</v>
      </c>
      <c r="AB253" s="345">
        <f>+$I$48</f>
        <v>0.79166666666666663</v>
      </c>
      <c r="AC253" s="343" t="str">
        <f>+$J$48</f>
        <v>CHUM</v>
      </c>
      <c r="AD253" s="343" t="str">
        <f>+$K$48</f>
        <v>ADMINIST.</v>
      </c>
      <c r="AE253" s="343" t="str">
        <f>+$S$48</f>
        <v>Soria José</v>
      </c>
      <c r="AF253" s="343">
        <f>+$L$48</f>
        <v>0</v>
      </c>
      <c r="AG253" s="343" t="str">
        <f>+$M$48</f>
        <v>Adm.Pública II</v>
      </c>
      <c r="AH253" s="344" t="str">
        <f>+$N$48</f>
        <v>Drecho Público y Privado</v>
      </c>
      <c r="AI253" s="344">
        <f>+$O$48</f>
        <v>0</v>
      </c>
    </row>
    <row r="254" spans="21:35" ht="14.25">
      <c r="U254" s="343" t="str">
        <f>+$B$49</f>
        <v>VI</v>
      </c>
      <c r="V254" s="344" t="str">
        <f>+$C$49</f>
        <v>26</v>
      </c>
      <c r="W254" s="344" t="str">
        <f>+$D$49</f>
        <v>02</v>
      </c>
      <c r="X254" s="345">
        <f>+$E$49</f>
        <v>0.79166666666666663</v>
      </c>
      <c r="Y254" s="344" t="str">
        <f>+$F$49</f>
        <v>VI</v>
      </c>
      <c r="Z254" s="344" t="str">
        <f>+$G$49</f>
        <v>12</v>
      </c>
      <c r="AA254" s="344" t="str">
        <f>+$H$49</f>
        <v>03</v>
      </c>
      <c r="AB254" s="345">
        <f>+$I$49</f>
        <v>0.79166666666666663</v>
      </c>
      <c r="AC254" s="343" t="str">
        <f>+$J$49</f>
        <v>CHUM</v>
      </c>
      <c r="AD254" s="343" t="str">
        <f>+$K$49</f>
        <v>ADMINIST.</v>
      </c>
      <c r="AE254" s="343" t="str">
        <f>+$S$49</f>
        <v>Salas Vilma</v>
      </c>
      <c r="AF254" s="344" t="str">
        <f>+$L$49</f>
        <v>Sociología</v>
      </c>
      <c r="AG254" s="343">
        <f>+$M$49</f>
        <v>0</v>
      </c>
      <c r="AH254" s="343">
        <f>+$N$49</f>
        <v>0</v>
      </c>
      <c r="AI254" s="343">
        <f>+$O$49</f>
        <v>0</v>
      </c>
    </row>
    <row r="255" spans="21:35" ht="14.25">
      <c r="U255" s="343" t="str">
        <f>+$B$50</f>
        <v>LU</v>
      </c>
      <c r="V255" s="344" t="str">
        <f>+$C$50</f>
        <v>01</v>
      </c>
      <c r="W255" s="344" t="str">
        <f>+$D$50</f>
        <v>03</v>
      </c>
      <c r="X255" s="345">
        <f>+$E$50</f>
        <v>0.79166666666666663</v>
      </c>
      <c r="Y255" s="344" t="str">
        <f>+$F$50</f>
        <v>LU</v>
      </c>
      <c r="Z255" s="344" t="str">
        <f>+$G$50</f>
        <v>15</v>
      </c>
      <c r="AA255" s="344" t="str">
        <f>+$H$50</f>
        <v>03</v>
      </c>
      <c r="AB255" s="345">
        <f>+$I$50</f>
        <v>0.79166666666666663</v>
      </c>
      <c r="AC255" s="343" t="str">
        <f>+$J$50</f>
        <v>CHUM</v>
      </c>
      <c r="AD255" s="343" t="str">
        <f>+$K$50</f>
        <v>ADMINIST.</v>
      </c>
      <c r="AE255" s="343" t="str">
        <f>+$S$50</f>
        <v>Walter Agustina</v>
      </c>
      <c r="AF255" s="343" t="str">
        <f>+$L$50</f>
        <v>Pol.Públ.Des.Loc</v>
      </c>
      <c r="AG255" s="343" t="str">
        <f>+$M$50</f>
        <v>Sist.Inf.y Com.Apl.Gest.I</v>
      </c>
      <c r="AH255" s="343" t="str">
        <f>+$N$50</f>
        <v>S.Ética Prof.Const.Ciud.</v>
      </c>
      <c r="AI255" s="343">
        <f>+$O$50</f>
        <v>0</v>
      </c>
    </row>
    <row r="256" spans="21:35" ht="14.25">
      <c r="U256" s="343" t="str">
        <f>+$B$51</f>
        <v>MA</v>
      </c>
      <c r="V256" s="344" t="str">
        <f>+$C$51</f>
        <v>02</v>
      </c>
      <c r="W256" s="344" t="str">
        <f>+$D$51</f>
        <v>03</v>
      </c>
      <c r="X256" s="345">
        <f>+$E$51</f>
        <v>0.79166666666666663</v>
      </c>
      <c r="Y256" s="344" t="str">
        <f>+$F$51</f>
        <v>MA</v>
      </c>
      <c r="Z256" s="344" t="str">
        <f>+$G$51</f>
        <v>16</v>
      </c>
      <c r="AA256" s="344" t="str">
        <f>+$H$51</f>
        <v>03</v>
      </c>
      <c r="AB256" s="345">
        <f>+$I$51</f>
        <v>0.79166666666666663</v>
      </c>
      <c r="AC256" s="343" t="str">
        <f>+$J$51</f>
        <v>CHUM</v>
      </c>
      <c r="AD256" s="343" t="str">
        <f>+$K$51</f>
        <v>ADMINIST.</v>
      </c>
      <c r="AE256" s="343" t="str">
        <f>+$S$51</f>
        <v>Acosta Yésica</v>
      </c>
      <c r="AF256" s="343">
        <f>+$L$51</f>
        <v>0</v>
      </c>
      <c r="AG256" s="344" t="str">
        <f>+$M$51</f>
        <v>T.Gest.Públ.Des.P.P I</v>
      </c>
      <c r="AH256" s="343">
        <f>+$N$51</f>
        <v>0</v>
      </c>
      <c r="AI256" s="343">
        <f>+$O$51</f>
        <v>0</v>
      </c>
    </row>
    <row r="257" spans="21:35" ht="14.25">
      <c r="U257" s="343" t="str">
        <f>+$B$52</f>
        <v>MI</v>
      </c>
      <c r="V257" s="344" t="str">
        <f>+$C$52</f>
        <v>03</v>
      </c>
      <c r="W257" s="344" t="str">
        <f>+$D$52</f>
        <v>03</v>
      </c>
      <c r="X257" s="345">
        <f>+$E$52</f>
        <v>0.79166666666666663</v>
      </c>
      <c r="Y257" s="344" t="str">
        <f>+$F$52</f>
        <v>MI</v>
      </c>
      <c r="Z257" s="344" t="str">
        <f>+$G$52</f>
        <v>17</v>
      </c>
      <c r="AA257" s="344" t="str">
        <f>+$H$52</f>
        <v>03</v>
      </c>
      <c r="AB257" s="345">
        <f>+$I$52</f>
        <v>0.79166666666666663</v>
      </c>
      <c r="AC257" s="343" t="str">
        <f>+$J$52</f>
        <v>CHUM</v>
      </c>
      <c r="AD257" s="343" t="str">
        <f>+$K$52</f>
        <v>ADMINIST.</v>
      </c>
      <c r="AE257" s="343" t="str">
        <f>+$S$52</f>
        <v>Soria José</v>
      </c>
      <c r="AF257" s="343">
        <f>+$L$52</f>
        <v>0</v>
      </c>
      <c r="AG257" s="344" t="str">
        <f>+$M$52</f>
        <v>S.Des.Loc.y Pl.Est.</v>
      </c>
      <c r="AH257" s="343" t="str">
        <f>+$N$52</f>
        <v>Sist.Inf.y Com.Ap.G.E.II</v>
      </c>
      <c r="AI257" s="343">
        <f>+$O$52</f>
        <v>0</v>
      </c>
    </row>
    <row r="258" spans="21:35" ht="14.25">
      <c r="U258" s="343" t="str">
        <f>+$B$53</f>
        <v>JU</v>
      </c>
      <c r="V258" s="344" t="str">
        <f>+$C$53</f>
        <v>04</v>
      </c>
      <c r="W258" s="344" t="str">
        <f>+$D$53</f>
        <v>03</v>
      </c>
      <c r="X258" s="345">
        <f>+$E$53</f>
        <v>0.79166666666666663</v>
      </c>
      <c r="Y258" s="344" t="str">
        <f>+$F$53</f>
        <v>JU</v>
      </c>
      <c r="Z258" s="344" t="str">
        <f>+$G$53</f>
        <v>18</v>
      </c>
      <c r="AA258" s="344" t="str">
        <f>+$H$53</f>
        <v>03</v>
      </c>
      <c r="AB258" s="345">
        <f>+$I$53</f>
        <v>0.79166666666666663</v>
      </c>
      <c r="AC258" s="343" t="str">
        <f>+$J$53</f>
        <v>CHUM</v>
      </c>
      <c r="AD258" s="343" t="str">
        <f>+$K$53</f>
        <v>ADMINIST.</v>
      </c>
      <c r="AE258" s="343" t="str">
        <f>+$S$53</f>
        <v>Ferreyra Andrea</v>
      </c>
      <c r="AF258" s="343">
        <f>+$L$53</f>
        <v>0</v>
      </c>
      <c r="AG258" s="343">
        <f>+$M$53</f>
        <v>0</v>
      </c>
      <c r="AH258" s="344" t="str">
        <f>+$N$53</f>
        <v>T.Gest.Pub.Des.Prog.Proy.II</v>
      </c>
      <c r="AI258" s="343">
        <f>+$O$53</f>
        <v>0</v>
      </c>
    </row>
    <row r="259" spans="21:35" ht="14.25">
      <c r="U259" s="343" t="str">
        <f>+$B$54</f>
        <v>VI</v>
      </c>
      <c r="V259" s="344" t="str">
        <f>+$C$54</f>
        <v>05</v>
      </c>
      <c r="W259" s="344" t="str">
        <f>+$D$54</f>
        <v>03</v>
      </c>
      <c r="X259" s="345">
        <f>+$E$54</f>
        <v>0.79166666666666663</v>
      </c>
      <c r="Y259" s="344" t="str">
        <f>+$F$54</f>
        <v>VI</v>
      </c>
      <c r="Z259" s="344" t="str">
        <f>+$G$54</f>
        <v>19</v>
      </c>
      <c r="AA259" s="344" t="str">
        <f>+$H$54</f>
        <v>03</v>
      </c>
      <c r="AB259" s="345">
        <f>+$I$54</f>
        <v>0.79166666666666663</v>
      </c>
      <c r="AC259" s="343" t="str">
        <f>+$J$54</f>
        <v>CHUM</v>
      </c>
      <c r="AD259" s="343" t="str">
        <f>+$K$54</f>
        <v>ADMINIST.</v>
      </c>
      <c r="AE259" s="343" t="str">
        <f>+$S$54</f>
        <v>Agüero Sabrina</v>
      </c>
      <c r="AF259" s="343" t="str">
        <f>+$L$54</f>
        <v>H. Matem.Est.Apl</v>
      </c>
      <c r="AG259" s="344" t="str">
        <f>+$M$54</f>
        <v>Est.y Func.Org.Est</v>
      </c>
      <c r="AH259" s="344" t="str">
        <f>+$N$54</f>
        <v>Presup.y Finanzas Públic.</v>
      </c>
      <c r="AI259" s="343">
        <f>+$O$54</f>
        <v>0</v>
      </c>
    </row>
    <row r="260" spans="21:35" ht="14.25">
      <c r="U260" s="343" t="str">
        <f>+$B$55</f>
        <v>LU</v>
      </c>
      <c r="V260" s="344" t="str">
        <f>+$C$55</f>
        <v>01</v>
      </c>
      <c r="W260" s="344" t="str">
        <f>+$D$55</f>
        <v>03</v>
      </c>
      <c r="X260" s="345">
        <f>+$E$55</f>
        <v>0.79166666666666663</v>
      </c>
      <c r="Y260" s="344" t="str">
        <f>+$F$55</f>
        <v>LU</v>
      </c>
      <c r="Z260" s="344" t="str">
        <f>+$G$55</f>
        <v>15</v>
      </c>
      <c r="AA260" s="344" t="str">
        <f>+$H$55</f>
        <v>03</v>
      </c>
      <c r="AB260" s="345">
        <f>+$I$55</f>
        <v>0.79166666666666663</v>
      </c>
      <c r="AC260" s="343" t="str">
        <f>+$J$55</f>
        <v>CHUM</v>
      </c>
      <c r="AD260" s="343" t="str">
        <f>+$K$55</f>
        <v>MÚSICA</v>
      </c>
      <c r="AE260" s="343" t="str">
        <f>+$S$55</f>
        <v>Zabaleta Sebastián</v>
      </c>
      <c r="AF260" s="343" t="str">
        <f>+$L$55</f>
        <v>Psicolog.Educativa</v>
      </c>
      <c r="AG260" s="343" t="str">
        <f>+$M$55</f>
        <v>Música y Contexto</v>
      </c>
      <c r="AH260" s="343">
        <f>+$N$55</f>
        <v>0</v>
      </c>
      <c r="AI260" s="343">
        <f>+$O$55</f>
        <v>0</v>
      </c>
    </row>
    <row r="261" spans="21:35" ht="14.25">
      <c r="U261" s="343" t="str">
        <f>+$B$56</f>
        <v>MA</v>
      </c>
      <c r="V261" s="344" t="str">
        <f>+$C$56</f>
        <v>02</v>
      </c>
      <c r="W261" s="344" t="str">
        <f>+$D$56</f>
        <v>03</v>
      </c>
      <c r="X261" s="345">
        <f>+$E$56</f>
        <v>0.79166666666666663</v>
      </c>
      <c r="Y261" s="344" t="str">
        <f>+$F$56</f>
        <v>MA</v>
      </c>
      <c r="Z261" s="344" t="str">
        <f>+$G$56</f>
        <v>16</v>
      </c>
      <c r="AA261" s="344" t="str">
        <f>+$H$56</f>
        <v>03</v>
      </c>
      <c r="AB261" s="345">
        <f>+$I$56</f>
        <v>0.79166666666666663</v>
      </c>
      <c r="AC261" s="343" t="str">
        <f>+$J$56</f>
        <v>CHUM</v>
      </c>
      <c r="AD261" s="343" t="str">
        <f>+$K$56</f>
        <v>MÚSICA</v>
      </c>
      <c r="AE261" s="343" t="str">
        <f>+$S$56</f>
        <v>Di Bárbaro Ariana</v>
      </c>
      <c r="AF261" s="343" t="str">
        <f>+$L$56</f>
        <v>Práct. Inst.Conj. Conv. Y no Conv</v>
      </c>
      <c r="AG261" s="343" t="str">
        <f>+$M$56</f>
        <v>E.D.I.</v>
      </c>
      <c r="AH261" s="344">
        <f>+$N$56</f>
        <v>0</v>
      </c>
      <c r="AI261" s="343">
        <f>+$O$56</f>
        <v>0</v>
      </c>
    </row>
    <row r="262" spans="21:35" ht="14.25">
      <c r="U262" s="343" t="str">
        <f>+$B$57</f>
        <v>MI</v>
      </c>
      <c r="V262" s="344" t="str">
        <f>+$C$57</f>
        <v>03</v>
      </c>
      <c r="W262" s="344" t="str">
        <f>+$D$57</f>
        <v>03</v>
      </c>
      <c r="X262" s="345">
        <f>+$E$57</f>
        <v>0.79166666666666663</v>
      </c>
      <c r="Y262" s="344" t="str">
        <f>+$F$57</f>
        <v>MI</v>
      </c>
      <c r="Z262" s="344" t="str">
        <f>+$G$57</f>
        <v>17</v>
      </c>
      <c r="AA262" s="344" t="str">
        <f>+$H$57</f>
        <v>03</v>
      </c>
      <c r="AB262" s="345">
        <f>+$I$57</f>
        <v>0.79166666666666663</v>
      </c>
      <c r="AC262" s="343" t="str">
        <f>+$J$57</f>
        <v>CHUM</v>
      </c>
      <c r="AD262" s="343" t="str">
        <f>+$K$57</f>
        <v>MÚSICA</v>
      </c>
      <c r="AE262" s="343" t="str">
        <f>+$S$57</f>
        <v>Nieto Iturre Delicia</v>
      </c>
      <c r="AF262" s="343" t="str">
        <f>+$L$57</f>
        <v>Instrumento Complementario I</v>
      </c>
      <c r="AG262" s="344">
        <f>+$M$57</f>
        <v>0</v>
      </c>
      <c r="AH262" s="343">
        <f>+$N$57</f>
        <v>0</v>
      </c>
      <c r="AI262" s="343">
        <f>+$O$57</f>
        <v>0</v>
      </c>
    </row>
    <row r="263" spans="21:35" ht="14.25">
      <c r="U263" s="343" t="str">
        <f>+$B$58</f>
        <v>JU</v>
      </c>
      <c r="V263" s="344" t="str">
        <f>+$C$58</f>
        <v>04</v>
      </c>
      <c r="W263" s="344" t="str">
        <f>+$D$58</f>
        <v>03</v>
      </c>
      <c r="X263" s="345">
        <f>+$E$58</f>
        <v>0.79166666666666663</v>
      </c>
      <c r="Y263" s="344" t="str">
        <f>+$F$58</f>
        <v>JU</v>
      </c>
      <c r="Z263" s="344" t="str">
        <f>+$G$58</f>
        <v>18</v>
      </c>
      <c r="AA263" s="344" t="str">
        <f>+$H$58</f>
        <v>03</v>
      </c>
      <c r="AB263" s="345">
        <f>+$I$58</f>
        <v>0.79166666666666663</v>
      </c>
      <c r="AC263" s="343" t="str">
        <f>+$J$58</f>
        <v>CHUM</v>
      </c>
      <c r="AD263" s="343" t="str">
        <f>+$K$58</f>
        <v>MÚSICA</v>
      </c>
      <c r="AE263" s="343" t="str">
        <f>+$S$58</f>
        <v>Argañaraz Miriam</v>
      </c>
      <c r="AF263" s="343" t="str">
        <f>+$L$58</f>
        <v>Formación Vocal y Canto</v>
      </c>
      <c r="AG263" s="343" t="str">
        <f>+$M$58</f>
        <v>Lenguaje Musica</v>
      </c>
      <c r="AH263" s="344">
        <f>+$N$58</f>
        <v>0</v>
      </c>
      <c r="AI263" s="343">
        <f>+$O$58</f>
        <v>0</v>
      </c>
    </row>
    <row r="264" spans="21:35" ht="14.25">
      <c r="U264" s="343" t="str">
        <f>+$B$59</f>
        <v>VI</v>
      </c>
      <c r="V264" s="344" t="str">
        <f>+$C$59</f>
        <v>05</v>
      </c>
      <c r="W264" s="344" t="str">
        <f>+$D$59</f>
        <v>03</v>
      </c>
      <c r="X264" s="345">
        <f>+$E$59</f>
        <v>0.79166666666666663</v>
      </c>
      <c r="Y264" s="344" t="str">
        <f>+$F$59</f>
        <v>VI</v>
      </c>
      <c r="Z264" s="344" t="str">
        <f>+$G$59</f>
        <v>19</v>
      </c>
      <c r="AA264" s="344" t="str">
        <f>+$H$59</f>
        <v>03</v>
      </c>
      <c r="AB264" s="345">
        <f>+$I$59</f>
        <v>0.79166666666666663</v>
      </c>
      <c r="AC264" s="343" t="str">
        <f>+$J$59</f>
        <v>CHUM</v>
      </c>
      <c r="AD264" s="343" t="str">
        <f>+$K$59</f>
        <v>MÚSICA</v>
      </c>
      <c r="AE264" s="343">
        <f>+$S$59</f>
        <v>0</v>
      </c>
      <c r="AF264" s="343" t="str">
        <f>+$L$59</f>
        <v>Instrumento Principal I</v>
      </c>
      <c r="AG264" s="344" t="str">
        <f>+$M$59</f>
        <v>Práctica Produc. Musical I</v>
      </c>
      <c r="AH264" s="343">
        <f>+$N$59</f>
        <v>0</v>
      </c>
      <c r="AI264" s="344">
        <f>+$O$59</f>
        <v>0</v>
      </c>
    </row>
  </sheetData>
  <sortState ref="B33:S34">
    <sortCondition ref="C33:C34"/>
  </sortState>
  <mergeCells count="6">
    <mergeCell ref="AF70:AH70"/>
    <mergeCell ref="B8:S8"/>
    <mergeCell ref="U70:X70"/>
    <mergeCell ref="P10:S11"/>
    <mergeCell ref="L10:O11"/>
    <mergeCell ref="B63:S63"/>
  </mergeCells>
  <printOptions horizontalCentered="1" verticalCentered="1"/>
  <pageMargins left="0" right="0" top="0" bottom="0" header="0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2018 NOV-DICI</vt:lpstr>
      <vt:lpstr>'2018 NOV-DICI'!Área_de_impresión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CATERINA ABALLA</cp:lastModifiedBy>
  <cp:lastPrinted>2020-02-11T21:54:38Z</cp:lastPrinted>
  <dcterms:created xsi:type="dcterms:W3CDTF">2001-03-16T19:53:53Z</dcterms:created>
  <dcterms:modified xsi:type="dcterms:W3CDTF">2021-02-08T02:53:47Z</dcterms:modified>
</cp:coreProperties>
</file>