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ouil\Music\"/>
    </mc:Choice>
  </mc:AlternateContent>
  <bookViews>
    <workbookView xWindow="0" yWindow="0" windowWidth="20490" windowHeight="7650"/>
  </bookViews>
  <sheets>
    <sheet name="2019 NOV-DICI" sheetId="32" r:id="rId1"/>
  </sheets>
  <definedNames>
    <definedName name="_xlnm._FilterDatabase" localSheetId="0" hidden="1">'2019 NOV-DICI'!$U$72:$AI$260</definedName>
    <definedName name="_xlnm.Print_Area" localSheetId="0">'2019 NOV-DICI'!$B$5:$S$69</definedName>
    <definedName name="HORARIOS">#REF!</definedName>
  </definedNames>
  <calcPr calcId="162913"/>
</workbook>
</file>

<file path=xl/calcChain.xml><?xml version="1.0" encoding="utf-8"?>
<calcChain xmlns="http://schemas.openxmlformats.org/spreadsheetml/2006/main">
  <c r="AE88" i="32" l="1"/>
  <c r="AE105" i="32"/>
  <c r="AE260" i="32"/>
  <c r="AE259" i="32"/>
  <c r="AE258" i="32"/>
  <c r="AE257" i="32"/>
  <c r="AE256" i="32"/>
  <c r="AE255" i="32"/>
  <c r="AE253" i="32"/>
  <c r="AE254" i="32"/>
  <c r="AE252" i="32"/>
  <c r="AE251" i="32"/>
  <c r="AE250" i="32"/>
  <c r="AE249" i="32"/>
  <c r="AE248" i="32"/>
  <c r="AE247" i="32"/>
  <c r="AE246" i="32"/>
  <c r="AE233" i="32"/>
  <c r="AE226" i="32"/>
  <c r="AE223" i="32"/>
  <c r="AE222" i="32"/>
  <c r="AE216" i="32"/>
  <c r="AE215" i="32"/>
  <c r="AE213" i="32"/>
  <c r="AE212" i="32"/>
  <c r="AE211" i="32"/>
  <c r="AE210" i="32"/>
  <c r="AE209" i="32"/>
  <c r="AE208" i="32"/>
  <c r="AE207" i="32"/>
  <c r="AE206" i="32"/>
  <c r="AE186" i="32"/>
  <c r="AE161" i="32"/>
  <c r="AE205" i="32"/>
  <c r="AE204" i="32"/>
  <c r="AE203" i="32"/>
  <c r="AE202" i="32"/>
  <c r="AE201" i="32"/>
  <c r="AE200" i="32"/>
  <c r="AE199" i="32"/>
  <c r="AE184" i="32"/>
  <c r="AE182" i="32"/>
  <c r="AE175" i="32"/>
  <c r="AE169" i="32"/>
  <c r="AE168" i="32"/>
  <c r="AE164" i="32"/>
  <c r="AE163" i="32"/>
  <c r="AE166" i="32"/>
  <c r="AE165" i="32"/>
  <c r="AE162" i="32"/>
  <c r="AE160" i="32"/>
  <c r="AE159" i="32"/>
  <c r="AE158" i="32"/>
  <c r="AE157" i="32"/>
  <c r="AE156" i="32"/>
  <c r="AE155" i="32"/>
  <c r="AE154" i="32"/>
  <c r="AE153" i="32"/>
  <c r="AE152" i="32"/>
  <c r="AE135" i="32"/>
  <c r="AE129" i="32"/>
  <c r="AE122" i="32"/>
  <c r="AE119" i="32"/>
  <c r="AE118" i="32"/>
  <c r="AE114" i="32"/>
  <c r="AE117" i="32"/>
  <c r="AE116" i="32"/>
  <c r="AE115" i="32"/>
  <c r="AE113" i="32"/>
  <c r="AE112" i="32"/>
  <c r="AE111" i="32"/>
  <c r="AE110" i="32"/>
  <c r="AE109" i="32"/>
  <c r="AE108" i="32"/>
  <c r="AE107" i="32"/>
  <c r="AE106" i="32"/>
  <c r="AI260" i="32"/>
  <c r="AH260" i="32"/>
  <c r="AG260" i="32"/>
  <c r="AF260" i="32"/>
  <c r="AI259" i="32"/>
  <c r="AH259" i="32"/>
  <c r="AG259" i="32"/>
  <c r="AF259" i="32"/>
  <c r="AI258" i="32"/>
  <c r="AH258" i="32"/>
  <c r="AG258" i="32"/>
  <c r="AF258" i="32"/>
  <c r="AI257" i="32"/>
  <c r="AH257" i="32"/>
  <c r="AG257" i="32"/>
  <c r="AF257" i="32"/>
  <c r="AI256" i="32"/>
  <c r="AH256" i="32"/>
  <c r="AG256" i="32"/>
  <c r="AF256" i="32"/>
  <c r="AI255" i="32"/>
  <c r="AH255" i="32"/>
  <c r="AG255" i="32"/>
  <c r="AF255" i="32"/>
  <c r="AI254" i="32"/>
  <c r="AH254" i="32"/>
  <c r="AG254" i="32"/>
  <c r="AF254" i="32"/>
  <c r="AI253" i="32"/>
  <c r="AH253" i="32"/>
  <c r="AG253" i="32"/>
  <c r="AF253" i="32"/>
  <c r="AI252" i="32"/>
  <c r="AH252" i="32"/>
  <c r="AG252" i="32"/>
  <c r="AF252" i="32"/>
  <c r="AI251" i="32"/>
  <c r="AH251" i="32"/>
  <c r="AG251" i="32"/>
  <c r="AF251" i="32"/>
  <c r="AI250" i="32"/>
  <c r="AH250" i="32"/>
  <c r="AG250" i="32"/>
  <c r="AF250" i="32"/>
  <c r="AI249" i="32"/>
  <c r="AH249" i="32"/>
  <c r="AG249" i="32"/>
  <c r="AF249" i="32"/>
  <c r="AI248" i="32"/>
  <c r="AH248" i="32"/>
  <c r="AG248" i="32"/>
  <c r="AF248" i="32"/>
  <c r="AI247" i="32"/>
  <c r="AH247" i="32"/>
  <c r="AG247" i="32"/>
  <c r="AF247" i="32"/>
  <c r="AI246" i="32"/>
  <c r="AH246" i="32"/>
  <c r="AG246" i="32"/>
  <c r="AF246" i="32"/>
  <c r="AI245" i="32"/>
  <c r="AH245" i="32"/>
  <c r="AG245" i="32"/>
  <c r="AF245" i="32"/>
  <c r="AI244" i="32"/>
  <c r="AH244" i="32"/>
  <c r="AG244" i="32"/>
  <c r="AF244" i="32"/>
  <c r="AI243" i="32"/>
  <c r="AH243" i="32"/>
  <c r="AG243" i="32"/>
  <c r="AF243" i="32"/>
  <c r="AI242" i="32"/>
  <c r="AH242" i="32"/>
  <c r="AG242" i="32"/>
  <c r="AF242" i="32"/>
  <c r="AI241" i="32"/>
  <c r="AH241" i="32"/>
  <c r="AG241" i="32"/>
  <c r="AF241" i="32"/>
  <c r="AI240" i="32"/>
  <c r="AH240" i="32"/>
  <c r="AG240" i="32"/>
  <c r="AF240" i="32"/>
  <c r="AI239" i="32"/>
  <c r="AH239" i="32"/>
  <c r="AG239" i="32"/>
  <c r="AF239" i="32"/>
  <c r="AI238" i="32"/>
  <c r="AH238" i="32"/>
  <c r="AG238" i="32"/>
  <c r="AF238" i="32"/>
  <c r="AI237" i="32"/>
  <c r="AH237" i="32"/>
  <c r="AG237" i="32"/>
  <c r="AF237" i="32"/>
  <c r="AI236" i="32"/>
  <c r="AH236" i="32"/>
  <c r="AG236" i="32"/>
  <c r="AF236" i="32"/>
  <c r="AI235" i="32"/>
  <c r="AH235" i="32"/>
  <c r="AG235" i="32"/>
  <c r="AF235" i="32"/>
  <c r="AI234" i="32"/>
  <c r="AH234" i="32"/>
  <c r="AG234" i="32"/>
  <c r="AF234" i="32"/>
  <c r="AI233" i="32"/>
  <c r="AH233" i="32"/>
  <c r="AG233" i="32"/>
  <c r="AF233" i="32"/>
  <c r="AI232" i="32"/>
  <c r="AH232" i="32"/>
  <c r="AG232" i="32"/>
  <c r="AF232" i="32"/>
  <c r="AI231" i="32"/>
  <c r="AH231" i="32"/>
  <c r="AG231" i="32"/>
  <c r="AF231" i="32"/>
  <c r="AI230" i="32"/>
  <c r="AH230" i="32"/>
  <c r="AG230" i="32"/>
  <c r="AF230" i="32"/>
  <c r="AI229" i="32"/>
  <c r="AH229" i="32"/>
  <c r="AG229" i="32"/>
  <c r="AF229" i="32"/>
  <c r="AI228" i="32"/>
  <c r="AH228" i="32"/>
  <c r="AG228" i="32"/>
  <c r="AF228" i="32"/>
  <c r="AI227" i="32"/>
  <c r="AG227" i="32"/>
  <c r="AF227" i="32"/>
  <c r="AI226" i="32"/>
  <c r="AH226" i="32"/>
  <c r="AG226" i="32"/>
  <c r="AF226" i="32"/>
  <c r="AI225" i="32"/>
  <c r="AH225" i="32"/>
  <c r="AG225" i="32"/>
  <c r="AF225" i="32"/>
  <c r="AI224" i="32"/>
  <c r="AH224" i="32"/>
  <c r="AG224" i="32"/>
  <c r="AF224" i="32"/>
  <c r="AI223" i="32"/>
  <c r="AH223" i="32"/>
  <c r="AG223" i="32"/>
  <c r="AF223" i="32"/>
  <c r="AI222" i="32"/>
  <c r="AH222" i="32"/>
  <c r="AG222" i="32"/>
  <c r="AF222" i="32"/>
  <c r="AI221" i="32"/>
  <c r="AH221" i="32"/>
  <c r="AG221" i="32"/>
  <c r="AF221" i="32"/>
  <c r="AI220" i="32"/>
  <c r="AH220" i="32"/>
  <c r="AG220" i="32"/>
  <c r="AF220" i="32"/>
  <c r="AI219" i="32"/>
  <c r="AH219" i="32"/>
  <c r="AG219" i="32"/>
  <c r="AF219" i="32"/>
  <c r="AI218" i="32"/>
  <c r="AH218" i="32"/>
  <c r="AG218" i="32"/>
  <c r="AF218" i="32"/>
  <c r="AI217" i="32"/>
  <c r="AH217" i="32"/>
  <c r="AG217" i="32"/>
  <c r="AF217" i="32"/>
  <c r="AI216" i="32"/>
  <c r="AH216" i="32"/>
  <c r="AG216" i="32"/>
  <c r="AF216" i="32"/>
  <c r="AI215" i="32"/>
  <c r="AH215" i="32"/>
  <c r="AG215" i="32"/>
  <c r="AF215" i="32"/>
  <c r="AI214" i="32"/>
  <c r="AH214" i="32"/>
  <c r="AG214" i="32"/>
  <c r="AF214" i="32"/>
  <c r="AI213" i="32"/>
  <c r="AH213" i="32"/>
  <c r="AG213" i="32"/>
  <c r="AF213" i="32"/>
  <c r="AI212" i="32"/>
  <c r="AH212" i="32"/>
  <c r="AG212" i="32"/>
  <c r="AF212" i="32"/>
  <c r="AI211" i="32"/>
  <c r="AH211" i="32"/>
  <c r="AG211" i="32"/>
  <c r="AF211" i="32"/>
  <c r="AI210" i="32"/>
  <c r="AH210" i="32"/>
  <c r="AG210" i="32"/>
  <c r="AF210" i="32"/>
  <c r="AI209" i="32"/>
  <c r="AH209" i="32"/>
  <c r="AG209" i="32"/>
  <c r="AF209" i="32"/>
  <c r="AI208" i="32"/>
  <c r="AH208" i="32"/>
  <c r="AG208" i="32"/>
  <c r="AF208" i="32"/>
  <c r="AI207" i="32"/>
  <c r="AH207" i="32"/>
  <c r="AG207" i="32"/>
  <c r="AF207" i="32"/>
  <c r="AI206" i="32"/>
  <c r="AH206" i="32"/>
  <c r="AG206" i="32"/>
  <c r="AF206" i="32"/>
  <c r="AI205" i="32"/>
  <c r="AH205" i="32"/>
  <c r="AG205" i="32"/>
  <c r="AF205" i="32"/>
  <c r="AI204" i="32"/>
  <c r="AH204" i="32"/>
  <c r="AG204" i="32"/>
  <c r="AF204" i="32"/>
  <c r="AI203" i="32"/>
  <c r="AH203" i="32"/>
  <c r="AG203" i="32"/>
  <c r="AF203" i="32"/>
  <c r="AI202" i="32"/>
  <c r="AH202" i="32"/>
  <c r="AG202" i="32"/>
  <c r="AF202" i="32"/>
  <c r="AI201" i="32"/>
  <c r="AH201" i="32"/>
  <c r="AG201" i="32"/>
  <c r="AF201" i="32"/>
  <c r="AI200" i="32"/>
  <c r="AH200" i="32"/>
  <c r="AG200" i="32"/>
  <c r="AF200" i="32"/>
  <c r="AI199" i="32"/>
  <c r="AH199" i="32"/>
  <c r="AG199" i="32"/>
  <c r="AF199" i="32"/>
  <c r="AI198" i="32"/>
  <c r="AH198" i="32"/>
  <c r="AG198" i="32"/>
  <c r="AF198" i="32"/>
  <c r="AI197" i="32"/>
  <c r="AH197" i="32"/>
  <c r="AG197" i="32"/>
  <c r="AF197" i="32"/>
  <c r="AI196" i="32"/>
  <c r="AH196" i="32"/>
  <c r="AG196" i="32"/>
  <c r="AF196" i="32"/>
  <c r="AI195" i="32"/>
  <c r="AH195" i="32"/>
  <c r="AG195" i="32"/>
  <c r="AF195" i="32"/>
  <c r="AI194" i="32"/>
  <c r="AH194" i="32"/>
  <c r="AG194" i="32"/>
  <c r="AF194" i="32"/>
  <c r="AI193" i="32"/>
  <c r="AH193" i="32"/>
  <c r="AG193" i="32"/>
  <c r="AF193" i="32"/>
  <c r="AI192" i="32"/>
  <c r="AH192" i="32"/>
  <c r="AG192" i="32"/>
  <c r="AF192" i="32"/>
  <c r="AI191" i="32"/>
  <c r="AH191" i="32"/>
  <c r="AG191" i="32"/>
  <c r="AF191" i="32"/>
  <c r="AI190" i="32"/>
  <c r="AH190" i="32"/>
  <c r="AG190" i="32"/>
  <c r="AF190" i="32"/>
  <c r="AI189" i="32"/>
  <c r="AH189" i="32"/>
  <c r="AG189" i="32"/>
  <c r="AF189" i="32"/>
  <c r="AI188" i="32"/>
  <c r="AH188" i="32"/>
  <c r="AG188" i="32"/>
  <c r="AF188" i="32"/>
  <c r="AI187" i="32"/>
  <c r="AH187" i="32"/>
  <c r="AG187" i="32"/>
  <c r="AF187" i="32"/>
  <c r="AI186" i="32"/>
  <c r="AH186" i="32"/>
  <c r="AG186" i="32"/>
  <c r="AF186" i="32"/>
  <c r="AI185" i="32"/>
  <c r="AH185" i="32"/>
  <c r="AG185" i="32"/>
  <c r="AF185" i="32"/>
  <c r="AI184" i="32"/>
  <c r="AH184" i="32"/>
  <c r="AG184" i="32"/>
  <c r="AF184" i="32"/>
  <c r="AI183" i="32"/>
  <c r="AH183" i="32"/>
  <c r="AG183" i="32"/>
  <c r="AF183" i="32"/>
  <c r="AI182" i="32"/>
  <c r="AH182" i="32"/>
  <c r="AG182" i="32"/>
  <c r="AF182" i="32"/>
  <c r="AI181" i="32"/>
  <c r="AH181" i="32"/>
  <c r="AG181" i="32"/>
  <c r="AF181" i="32"/>
  <c r="AI180" i="32"/>
  <c r="AG180" i="32"/>
  <c r="AF180" i="32"/>
  <c r="AI179" i="32"/>
  <c r="AH179" i="32"/>
  <c r="AG179" i="32"/>
  <c r="AF179" i="32"/>
  <c r="AI178" i="32"/>
  <c r="AH178" i="32"/>
  <c r="AG178" i="32"/>
  <c r="AF178" i="32"/>
  <c r="AI177" i="32"/>
  <c r="AH177" i="32"/>
  <c r="AG177" i="32"/>
  <c r="AF177" i="32"/>
  <c r="AI176" i="32"/>
  <c r="AH176" i="32"/>
  <c r="AG176" i="32"/>
  <c r="AF176" i="32"/>
  <c r="AI175" i="32"/>
  <c r="AH175" i="32"/>
  <c r="AG175" i="32"/>
  <c r="AF175" i="32"/>
  <c r="AI174" i="32"/>
  <c r="AH174" i="32"/>
  <c r="AG174" i="32"/>
  <c r="AF174" i="32"/>
  <c r="AI173" i="32"/>
  <c r="AH173" i="32"/>
  <c r="AG173" i="32"/>
  <c r="AF173" i="32"/>
  <c r="AI172" i="32"/>
  <c r="AH172" i="32"/>
  <c r="AG172" i="32"/>
  <c r="AF172" i="32"/>
  <c r="AI171" i="32"/>
  <c r="AH171" i="32"/>
  <c r="AG171" i="32"/>
  <c r="AF171" i="32"/>
  <c r="AI170" i="32"/>
  <c r="AH170" i="32"/>
  <c r="AG170" i="32"/>
  <c r="AF170" i="32"/>
  <c r="AI169" i="32"/>
  <c r="AH169" i="32"/>
  <c r="AG169" i="32"/>
  <c r="AF169" i="32"/>
  <c r="AI168" i="32"/>
  <c r="AH168" i="32"/>
  <c r="AG168" i="32"/>
  <c r="AF168" i="32"/>
  <c r="AI167" i="32"/>
  <c r="AH167" i="32"/>
  <c r="AG167" i="32"/>
  <c r="AF167" i="32"/>
  <c r="AI166" i="32"/>
  <c r="AH166" i="32"/>
  <c r="AG166" i="32"/>
  <c r="AF166" i="32"/>
  <c r="AI165" i="32"/>
  <c r="AH165" i="32"/>
  <c r="AG165" i="32"/>
  <c r="AF165" i="32"/>
  <c r="AI164" i="32"/>
  <c r="AH164" i="32"/>
  <c r="AG164" i="32"/>
  <c r="AF164" i="32"/>
  <c r="AI163" i="32"/>
  <c r="AH163" i="32"/>
  <c r="AG163" i="32"/>
  <c r="AF163" i="32"/>
  <c r="AI162" i="32"/>
  <c r="AH162" i="32"/>
  <c r="AG162" i="32"/>
  <c r="AF162" i="32"/>
  <c r="AI161" i="32"/>
  <c r="AH161" i="32"/>
  <c r="AG161" i="32"/>
  <c r="AF161" i="32"/>
  <c r="AI160" i="32"/>
  <c r="AH160" i="32"/>
  <c r="AG160" i="32"/>
  <c r="AF160" i="32"/>
  <c r="AI159" i="32"/>
  <c r="AH159" i="32"/>
  <c r="AG159" i="32"/>
  <c r="AF159" i="32"/>
  <c r="AI158" i="32"/>
  <c r="AH158" i="32"/>
  <c r="AG158" i="32"/>
  <c r="AF158" i="32"/>
  <c r="AI157" i="32"/>
  <c r="AH157" i="32"/>
  <c r="AG157" i="32"/>
  <c r="AF157" i="32"/>
  <c r="AI156" i="32"/>
  <c r="AH156" i="32"/>
  <c r="AG156" i="32"/>
  <c r="AF156" i="32"/>
  <c r="AI155" i="32"/>
  <c r="AH155" i="32"/>
  <c r="AG155" i="32"/>
  <c r="AF155" i="32"/>
  <c r="AI154" i="32"/>
  <c r="AH154" i="32"/>
  <c r="AG154" i="32"/>
  <c r="AF154" i="32"/>
  <c r="AI153" i="32"/>
  <c r="AH153" i="32"/>
  <c r="AG153" i="32"/>
  <c r="AF153" i="32"/>
  <c r="AI152" i="32"/>
  <c r="AH152" i="32"/>
  <c r="AG152" i="32"/>
  <c r="AF152" i="32"/>
  <c r="AI151" i="32"/>
  <c r="AH151" i="32"/>
  <c r="AG151" i="32"/>
  <c r="AF151" i="32"/>
  <c r="AI150" i="32"/>
  <c r="AH150" i="32"/>
  <c r="AG150" i="32"/>
  <c r="AF150" i="32"/>
  <c r="AI149" i="32"/>
  <c r="AH149" i="32"/>
  <c r="AG149" i="32"/>
  <c r="AF149" i="32"/>
  <c r="AI148" i="32"/>
  <c r="AH148" i="32"/>
  <c r="AG148" i="32"/>
  <c r="AF148" i="32"/>
  <c r="AI147" i="32"/>
  <c r="AH147" i="32"/>
  <c r="AG147" i="32"/>
  <c r="AF147" i="32"/>
  <c r="AI146" i="32"/>
  <c r="AH146" i="32"/>
  <c r="AG146" i="32"/>
  <c r="AF146" i="32"/>
  <c r="AI145" i="32"/>
  <c r="AH145" i="32"/>
  <c r="AG145" i="32"/>
  <c r="AF145" i="32"/>
  <c r="AI144" i="32"/>
  <c r="AH144" i="32"/>
  <c r="AG144" i="32"/>
  <c r="AF144" i="32"/>
  <c r="AI143" i="32"/>
  <c r="AH143" i="32"/>
  <c r="AG143" i="32"/>
  <c r="AF143" i="32"/>
  <c r="AI142" i="32"/>
  <c r="AH142" i="32"/>
  <c r="AG142" i="32"/>
  <c r="AF142" i="32"/>
  <c r="AI141" i="32"/>
  <c r="AH141" i="32"/>
  <c r="AG141" i="32"/>
  <c r="AF141" i="32"/>
  <c r="AI140" i="32"/>
  <c r="AH140" i="32"/>
  <c r="AG140" i="32"/>
  <c r="AF140" i="32"/>
  <c r="AI139" i="32"/>
  <c r="AH139" i="32"/>
  <c r="AG139" i="32"/>
  <c r="AF139" i="32"/>
  <c r="AI138" i="32"/>
  <c r="AH138" i="32"/>
  <c r="AG138" i="32"/>
  <c r="AF138" i="32"/>
  <c r="AI137" i="32"/>
  <c r="AH137" i="32"/>
  <c r="AG137" i="32"/>
  <c r="AF137" i="32"/>
  <c r="AI136" i="32"/>
  <c r="AH136" i="32"/>
  <c r="AG136" i="32"/>
  <c r="AF136" i="32"/>
  <c r="AI135" i="32"/>
  <c r="AH135" i="32"/>
  <c r="AG135" i="32"/>
  <c r="AF135" i="32"/>
  <c r="AI134" i="32"/>
  <c r="AH134" i="32"/>
  <c r="AG134" i="32"/>
  <c r="AF134" i="32"/>
  <c r="AI133" i="32"/>
  <c r="AG133" i="32"/>
  <c r="AF133" i="32"/>
  <c r="AI132" i="32"/>
  <c r="AH132" i="32"/>
  <c r="AG132" i="32"/>
  <c r="AF132" i="32"/>
  <c r="AI131" i="32"/>
  <c r="AH131" i="32"/>
  <c r="AG131" i="32"/>
  <c r="AF131" i="32"/>
  <c r="AI130" i="32"/>
  <c r="AH130" i="32"/>
  <c r="AG130" i="32"/>
  <c r="AF130" i="32"/>
  <c r="AI129" i="32"/>
  <c r="AH129" i="32"/>
  <c r="AG129" i="32"/>
  <c r="AF129" i="32"/>
  <c r="AI128" i="32"/>
  <c r="AH128" i="32"/>
  <c r="AG128" i="32"/>
  <c r="AF128" i="32"/>
  <c r="AI127" i="32"/>
  <c r="AH127" i="32"/>
  <c r="AG127" i="32"/>
  <c r="AF127" i="32"/>
  <c r="AI126" i="32"/>
  <c r="AH126" i="32"/>
  <c r="AG126" i="32"/>
  <c r="AF126" i="32"/>
  <c r="AI125" i="32"/>
  <c r="AH125" i="32"/>
  <c r="AG125" i="32"/>
  <c r="AF125" i="32"/>
  <c r="AI124" i="32"/>
  <c r="AH124" i="32"/>
  <c r="AG124" i="32"/>
  <c r="AF124" i="32"/>
  <c r="AI123" i="32"/>
  <c r="AH123" i="32"/>
  <c r="AG123" i="32"/>
  <c r="AF123" i="32"/>
  <c r="AI122" i="32"/>
  <c r="AH122" i="32"/>
  <c r="AG122" i="32"/>
  <c r="AF122" i="32"/>
  <c r="AI121" i="32"/>
  <c r="AH121" i="32"/>
  <c r="AG121" i="32"/>
  <c r="AF121" i="32"/>
  <c r="AI120" i="32"/>
  <c r="AH120" i="32"/>
  <c r="AG120" i="32"/>
  <c r="AF120" i="32"/>
  <c r="AI105" i="32"/>
  <c r="AI115" i="32"/>
  <c r="AI118" i="32"/>
  <c r="AI116" i="32"/>
  <c r="AI114" i="32"/>
  <c r="AI113" i="32"/>
  <c r="AI112" i="32"/>
  <c r="AI111" i="32"/>
  <c r="AI110" i="32"/>
  <c r="AI109" i="32"/>
  <c r="AI108" i="32"/>
  <c r="AI106" i="32"/>
  <c r="AI87" i="32"/>
  <c r="AI84" i="32"/>
  <c r="AH107" i="32"/>
  <c r="AH106" i="32"/>
  <c r="AH105" i="32"/>
  <c r="AH104" i="32"/>
  <c r="AH114" i="32"/>
  <c r="AH110" i="32"/>
  <c r="AH109" i="32"/>
  <c r="AH116" i="32"/>
  <c r="AH118" i="32"/>
  <c r="AH117" i="32"/>
  <c r="AH115" i="32"/>
  <c r="AH113" i="32"/>
  <c r="AH112" i="32"/>
  <c r="AH111" i="32"/>
  <c r="AH108" i="32"/>
  <c r="AH93" i="32"/>
  <c r="AH90" i="32"/>
  <c r="AH85" i="32"/>
  <c r="AH83" i="32"/>
  <c r="AH81" i="32"/>
  <c r="AH82" i="32"/>
  <c r="AG110" i="32"/>
  <c r="AG108" i="32"/>
  <c r="AG112" i="32"/>
  <c r="AG115" i="32"/>
  <c r="AG118" i="32"/>
  <c r="AG119" i="32"/>
  <c r="AG117" i="32"/>
  <c r="AG116" i="32"/>
  <c r="AG113" i="32"/>
  <c r="AG111" i="32"/>
  <c r="AG109" i="32"/>
  <c r="AG107" i="32"/>
  <c r="AG106" i="32"/>
  <c r="AG105" i="32"/>
  <c r="AG102" i="32"/>
  <c r="AG101" i="32"/>
  <c r="AG96" i="32"/>
  <c r="AG90" i="32"/>
  <c r="AG89" i="32"/>
  <c r="AG88" i="32"/>
  <c r="AG87" i="32"/>
  <c r="AF107" i="32"/>
  <c r="AF106" i="32"/>
  <c r="AF118" i="32"/>
  <c r="AF117" i="32"/>
  <c r="AF116" i="32"/>
  <c r="AF115" i="32"/>
  <c r="AF111" i="32"/>
  <c r="AF110" i="32"/>
  <c r="AF109" i="32"/>
  <c r="AF108" i="32"/>
  <c r="AF105" i="32"/>
  <c r="AF103" i="32"/>
  <c r="AF94" i="32"/>
  <c r="AF92" i="32"/>
  <c r="AF89" i="32"/>
  <c r="AF88" i="32"/>
  <c r="AF114" i="32"/>
  <c r="AF113" i="32"/>
  <c r="AF112" i="32"/>
  <c r="AG114" i="32"/>
  <c r="AF119" i="32"/>
  <c r="AH119" i="32"/>
  <c r="AI119" i="32"/>
  <c r="AI117" i="32"/>
  <c r="AI107" i="32"/>
  <c r="AD260" i="32"/>
  <c r="AC260" i="32"/>
  <c r="AB260" i="32"/>
  <c r="AA260" i="32"/>
  <c r="Z260" i="32"/>
  <c r="Y260" i="32"/>
  <c r="X260" i="32"/>
  <c r="W260" i="32"/>
  <c r="V260" i="32"/>
  <c r="U260" i="32"/>
  <c r="AD259" i="32"/>
  <c r="AC259" i="32"/>
  <c r="AB259" i="32"/>
  <c r="AA259" i="32"/>
  <c r="Z259" i="32"/>
  <c r="Y259" i="32"/>
  <c r="X259" i="32"/>
  <c r="W259" i="32"/>
  <c r="V259" i="32"/>
  <c r="U259" i="32"/>
  <c r="AD258" i="32"/>
  <c r="AC258" i="32"/>
  <c r="AB258" i="32"/>
  <c r="AA258" i="32"/>
  <c r="Z258" i="32"/>
  <c r="Y258" i="32"/>
  <c r="X258" i="32"/>
  <c r="W258" i="32"/>
  <c r="V258" i="32"/>
  <c r="U258" i="32"/>
  <c r="AD257" i="32"/>
  <c r="AC257" i="32"/>
  <c r="AB257" i="32"/>
  <c r="AA257" i="32"/>
  <c r="Z257" i="32"/>
  <c r="Y257" i="32"/>
  <c r="X257" i="32"/>
  <c r="W257" i="32"/>
  <c r="V257" i="32"/>
  <c r="U257" i="32"/>
  <c r="AD256" i="32"/>
  <c r="AC256" i="32"/>
  <c r="AB256" i="32"/>
  <c r="AA256" i="32"/>
  <c r="Z256" i="32"/>
  <c r="Y256" i="32"/>
  <c r="X256" i="32"/>
  <c r="W256" i="32"/>
  <c r="V256" i="32"/>
  <c r="U256" i="32"/>
  <c r="AD255" i="32"/>
  <c r="AC255" i="32"/>
  <c r="AB255" i="32"/>
  <c r="AA255" i="32"/>
  <c r="Z255" i="32"/>
  <c r="Y255" i="32"/>
  <c r="X255" i="32"/>
  <c r="W255" i="32"/>
  <c r="V255" i="32"/>
  <c r="U255" i="32"/>
  <c r="AD254" i="32"/>
  <c r="AC254" i="32"/>
  <c r="AB254" i="32"/>
  <c r="AA254" i="32"/>
  <c r="Z254" i="32"/>
  <c r="Y254" i="32"/>
  <c r="X254" i="32"/>
  <c r="W254" i="32"/>
  <c r="V254" i="32"/>
  <c r="U254" i="32"/>
  <c r="AD253" i="32"/>
  <c r="AC253" i="32"/>
  <c r="AB253" i="32"/>
  <c r="AA253" i="32"/>
  <c r="Z253" i="32"/>
  <c r="Y253" i="32"/>
  <c r="X253" i="32"/>
  <c r="W253" i="32"/>
  <c r="V253" i="32"/>
  <c r="U253" i="32"/>
  <c r="AD252" i="32"/>
  <c r="AC252" i="32"/>
  <c r="AB252" i="32"/>
  <c r="AA252" i="32"/>
  <c r="Z252" i="32"/>
  <c r="Y252" i="32"/>
  <c r="X252" i="32"/>
  <c r="W252" i="32"/>
  <c r="V252" i="32"/>
  <c r="U252" i="32"/>
  <c r="AD251" i="32"/>
  <c r="AC251" i="32"/>
  <c r="AB251" i="32"/>
  <c r="AA251" i="32"/>
  <c r="Z251" i="32"/>
  <c r="Y251" i="32"/>
  <c r="X251" i="32"/>
  <c r="W251" i="32"/>
  <c r="V251" i="32"/>
  <c r="U251" i="32"/>
  <c r="AD250" i="32"/>
  <c r="AC250" i="32"/>
  <c r="AB250" i="32"/>
  <c r="AA250" i="32"/>
  <c r="Z250" i="32"/>
  <c r="Y250" i="32"/>
  <c r="X250" i="32"/>
  <c r="W250" i="32"/>
  <c r="V250" i="32"/>
  <c r="U250" i="32"/>
  <c r="AD249" i="32"/>
  <c r="AC249" i="32"/>
  <c r="AB249" i="32"/>
  <c r="AA249" i="32"/>
  <c r="Z249" i="32"/>
  <c r="Y249" i="32"/>
  <c r="X249" i="32"/>
  <c r="W249" i="32"/>
  <c r="V249" i="32"/>
  <c r="U249" i="32"/>
  <c r="AD248" i="32"/>
  <c r="AC248" i="32"/>
  <c r="AB248" i="32"/>
  <c r="AA248" i="32"/>
  <c r="Z248" i="32"/>
  <c r="Y248" i="32"/>
  <c r="X248" i="32"/>
  <c r="W248" i="32"/>
  <c r="V248" i="32"/>
  <c r="U248" i="32"/>
  <c r="AD247" i="32"/>
  <c r="AC247" i="32"/>
  <c r="AB247" i="32"/>
  <c r="AA247" i="32"/>
  <c r="Z247" i="32"/>
  <c r="Y247" i="32"/>
  <c r="X247" i="32"/>
  <c r="W247" i="32"/>
  <c r="V247" i="32"/>
  <c r="U247" i="32"/>
  <c r="AD246" i="32"/>
  <c r="AC246" i="32"/>
  <c r="AB246" i="32"/>
  <c r="AA246" i="32"/>
  <c r="Z246" i="32"/>
  <c r="Y246" i="32"/>
  <c r="X246" i="32"/>
  <c r="W246" i="32"/>
  <c r="V246" i="32"/>
  <c r="U246" i="32"/>
  <c r="AD245" i="32"/>
  <c r="AC245" i="32"/>
  <c r="AB245" i="32"/>
  <c r="AA245" i="32"/>
  <c r="Z245" i="32"/>
  <c r="Y245" i="32"/>
  <c r="X245" i="32"/>
  <c r="W245" i="32"/>
  <c r="V245" i="32"/>
  <c r="U245" i="32"/>
  <c r="AD244" i="32"/>
  <c r="AC244" i="32"/>
  <c r="AB244" i="32"/>
  <c r="AA244" i="32"/>
  <c r="Z244" i="32"/>
  <c r="Y244" i="32"/>
  <c r="X244" i="32"/>
  <c r="W244" i="32"/>
  <c r="V244" i="32"/>
  <c r="U244" i="32"/>
  <c r="AD243" i="32"/>
  <c r="AC243" i="32"/>
  <c r="AB243" i="32"/>
  <c r="AA243" i="32"/>
  <c r="Z243" i="32"/>
  <c r="Y243" i="32"/>
  <c r="X243" i="32"/>
  <c r="W243" i="32"/>
  <c r="V243" i="32"/>
  <c r="U243" i="32"/>
  <c r="AD242" i="32"/>
  <c r="AC242" i="32"/>
  <c r="AB242" i="32"/>
  <c r="AA242" i="32"/>
  <c r="Z242" i="32"/>
  <c r="Y242" i="32"/>
  <c r="X242" i="32"/>
  <c r="W242" i="32"/>
  <c r="V242" i="32"/>
  <c r="U242" i="32"/>
  <c r="AD241" i="32"/>
  <c r="AC241" i="32"/>
  <c r="AB241" i="32"/>
  <c r="AA241" i="32"/>
  <c r="Z241" i="32"/>
  <c r="Y241" i="32"/>
  <c r="X241" i="32"/>
  <c r="W241" i="32"/>
  <c r="V241" i="32"/>
  <c r="U241" i="32"/>
  <c r="AD240" i="32"/>
  <c r="AC240" i="32"/>
  <c r="AB240" i="32"/>
  <c r="AA240" i="32"/>
  <c r="Z240" i="32"/>
  <c r="Y240" i="32"/>
  <c r="X240" i="32"/>
  <c r="W240" i="32"/>
  <c r="V240" i="32"/>
  <c r="U240" i="32"/>
  <c r="AD239" i="32"/>
  <c r="AC239" i="32"/>
  <c r="AB239" i="32"/>
  <c r="AA239" i="32"/>
  <c r="Z239" i="32"/>
  <c r="Y239" i="32"/>
  <c r="X239" i="32"/>
  <c r="W239" i="32"/>
  <c r="V239" i="32"/>
  <c r="U239" i="32"/>
  <c r="AD238" i="32"/>
  <c r="AC238" i="32"/>
  <c r="AB238" i="32"/>
  <c r="AA238" i="32"/>
  <c r="Z238" i="32"/>
  <c r="Y238" i="32"/>
  <c r="X238" i="32"/>
  <c r="W238" i="32"/>
  <c r="V238" i="32"/>
  <c r="U238" i="32"/>
  <c r="AD237" i="32"/>
  <c r="AC237" i="32"/>
  <c r="AB237" i="32"/>
  <c r="AA237" i="32"/>
  <c r="Z237" i="32"/>
  <c r="Y237" i="32"/>
  <c r="X237" i="32"/>
  <c r="W237" i="32"/>
  <c r="V237" i="32"/>
  <c r="U237" i="32"/>
  <c r="AD236" i="32"/>
  <c r="AC236" i="32"/>
  <c r="AB236" i="32"/>
  <c r="AA236" i="32"/>
  <c r="Z236" i="32"/>
  <c r="Y236" i="32"/>
  <c r="X236" i="32"/>
  <c r="W236" i="32"/>
  <c r="V236" i="32"/>
  <c r="U236" i="32"/>
  <c r="AD235" i="32"/>
  <c r="AC235" i="32"/>
  <c r="AB235" i="32"/>
  <c r="AA235" i="32"/>
  <c r="Z235" i="32"/>
  <c r="Y235" i="32"/>
  <c r="X235" i="32"/>
  <c r="W235" i="32"/>
  <c r="V235" i="32"/>
  <c r="U235" i="32"/>
  <c r="AD234" i="32"/>
  <c r="AC234" i="32"/>
  <c r="AB234" i="32"/>
  <c r="AA234" i="32"/>
  <c r="Z234" i="32"/>
  <c r="Y234" i="32"/>
  <c r="X234" i="32"/>
  <c r="W234" i="32"/>
  <c r="V234" i="32"/>
  <c r="U234" i="32"/>
  <c r="AD233" i="32"/>
  <c r="AC233" i="32"/>
  <c r="AB233" i="32"/>
  <c r="AA233" i="32"/>
  <c r="Z233" i="32"/>
  <c r="Y233" i="32"/>
  <c r="X233" i="32"/>
  <c r="W233" i="32"/>
  <c r="V233" i="32"/>
  <c r="U233" i="32"/>
  <c r="AD232" i="32"/>
  <c r="AC232" i="32"/>
  <c r="AB232" i="32"/>
  <c r="AA232" i="32"/>
  <c r="Z232" i="32"/>
  <c r="Y232" i="32"/>
  <c r="X232" i="32"/>
  <c r="W232" i="32"/>
  <c r="V232" i="32"/>
  <c r="U232" i="32"/>
  <c r="AD231" i="32"/>
  <c r="AC231" i="32"/>
  <c r="AB231" i="32"/>
  <c r="AA231" i="32"/>
  <c r="Z231" i="32"/>
  <c r="Y231" i="32"/>
  <c r="X231" i="32"/>
  <c r="W231" i="32"/>
  <c r="V231" i="32"/>
  <c r="U231" i="32"/>
  <c r="AD230" i="32"/>
  <c r="AC230" i="32"/>
  <c r="AB230" i="32"/>
  <c r="AA230" i="32"/>
  <c r="Z230" i="32"/>
  <c r="Y230" i="32"/>
  <c r="X230" i="32"/>
  <c r="W230" i="32"/>
  <c r="V230" i="32"/>
  <c r="U230" i="32"/>
  <c r="AD229" i="32"/>
  <c r="AC229" i="32"/>
  <c r="AB229" i="32"/>
  <c r="AA229" i="32"/>
  <c r="Z229" i="32"/>
  <c r="Y229" i="32"/>
  <c r="X229" i="32"/>
  <c r="W229" i="32"/>
  <c r="V229" i="32"/>
  <c r="U229" i="32"/>
  <c r="AD228" i="32"/>
  <c r="AC228" i="32"/>
  <c r="AB228" i="32"/>
  <c r="AA228" i="32"/>
  <c r="Z228" i="32"/>
  <c r="Y228" i="32"/>
  <c r="X228" i="32"/>
  <c r="W228" i="32"/>
  <c r="V228" i="32"/>
  <c r="U228" i="32"/>
  <c r="AD227" i="32"/>
  <c r="AC227" i="32"/>
  <c r="AB227" i="32"/>
  <c r="AA227" i="32"/>
  <c r="Z227" i="32"/>
  <c r="Y227" i="32"/>
  <c r="X227" i="32"/>
  <c r="W227" i="32"/>
  <c r="V227" i="32"/>
  <c r="U227" i="32"/>
  <c r="AD226" i="32"/>
  <c r="AC226" i="32"/>
  <c r="AB226" i="32"/>
  <c r="AA226" i="32"/>
  <c r="Z226" i="32"/>
  <c r="Y226" i="32"/>
  <c r="X226" i="32"/>
  <c r="W226" i="32"/>
  <c r="V226" i="32"/>
  <c r="U226" i="32"/>
  <c r="AD225" i="32"/>
  <c r="AC225" i="32"/>
  <c r="AB225" i="32"/>
  <c r="AA225" i="32"/>
  <c r="Z225" i="32"/>
  <c r="Y225" i="32"/>
  <c r="X225" i="32"/>
  <c r="W225" i="32"/>
  <c r="V225" i="32"/>
  <c r="U225" i="32"/>
  <c r="AD224" i="32"/>
  <c r="AC224" i="32"/>
  <c r="AB224" i="32"/>
  <c r="AA224" i="32"/>
  <c r="Z224" i="32"/>
  <c r="Y224" i="32"/>
  <c r="X224" i="32"/>
  <c r="W224" i="32"/>
  <c r="V224" i="32"/>
  <c r="U224" i="32"/>
  <c r="AD223" i="32"/>
  <c r="AC223" i="32"/>
  <c r="AB223" i="32"/>
  <c r="AA223" i="32"/>
  <c r="Z223" i="32"/>
  <c r="Y223" i="32"/>
  <c r="X223" i="32"/>
  <c r="W223" i="32"/>
  <c r="V223" i="32"/>
  <c r="U223" i="32"/>
  <c r="AD222" i="32"/>
  <c r="AC222" i="32"/>
  <c r="AB222" i="32"/>
  <c r="AA222" i="32"/>
  <c r="Z222" i="32"/>
  <c r="Y222" i="32"/>
  <c r="X222" i="32"/>
  <c r="W222" i="32"/>
  <c r="V222" i="32"/>
  <c r="U222" i="32"/>
  <c r="AD221" i="32"/>
  <c r="AC221" i="32"/>
  <c r="AB221" i="32"/>
  <c r="AA221" i="32"/>
  <c r="Z221" i="32"/>
  <c r="Y221" i="32"/>
  <c r="X221" i="32"/>
  <c r="W221" i="32"/>
  <c r="V221" i="32"/>
  <c r="U221" i="32"/>
  <c r="AD220" i="32"/>
  <c r="AC220" i="32"/>
  <c r="AB220" i="32"/>
  <c r="AA220" i="32"/>
  <c r="Z220" i="32"/>
  <c r="Y220" i="32"/>
  <c r="X220" i="32"/>
  <c r="W220" i="32"/>
  <c r="V220" i="32"/>
  <c r="U220" i="32"/>
  <c r="AD219" i="32"/>
  <c r="AC219" i="32"/>
  <c r="AB219" i="32"/>
  <c r="AA219" i="32"/>
  <c r="Z219" i="32"/>
  <c r="Y219" i="32"/>
  <c r="X219" i="32"/>
  <c r="W219" i="32"/>
  <c r="V219" i="32"/>
  <c r="U219" i="32"/>
  <c r="AD218" i="32"/>
  <c r="AC218" i="32"/>
  <c r="AB218" i="32"/>
  <c r="AA218" i="32"/>
  <c r="Z218" i="32"/>
  <c r="Y218" i="32"/>
  <c r="X218" i="32"/>
  <c r="W218" i="32"/>
  <c r="V218" i="32"/>
  <c r="U218" i="32"/>
  <c r="AD217" i="32"/>
  <c r="AC217" i="32"/>
  <c r="AB217" i="32"/>
  <c r="AA217" i="32"/>
  <c r="Z217" i="32"/>
  <c r="Y217" i="32"/>
  <c r="X217" i="32"/>
  <c r="W217" i="32"/>
  <c r="V217" i="32"/>
  <c r="U217" i="32"/>
  <c r="AD216" i="32"/>
  <c r="AC216" i="32"/>
  <c r="AB216" i="32"/>
  <c r="AA216" i="32"/>
  <c r="Z216" i="32"/>
  <c r="Y216" i="32"/>
  <c r="X216" i="32"/>
  <c r="W216" i="32"/>
  <c r="V216" i="32"/>
  <c r="U216" i="32"/>
  <c r="AD215" i="32"/>
  <c r="AC215" i="32"/>
  <c r="AB215" i="32"/>
  <c r="AA215" i="32"/>
  <c r="Z215" i="32"/>
  <c r="Y215" i="32"/>
  <c r="X215" i="32"/>
  <c r="W215" i="32"/>
  <c r="V215" i="32"/>
  <c r="U215" i="32"/>
  <c r="AD214" i="32"/>
  <c r="AC214" i="32"/>
  <c r="AB214" i="32"/>
  <c r="AA214" i="32"/>
  <c r="Z214" i="32"/>
  <c r="Y214" i="32"/>
  <c r="X214" i="32"/>
  <c r="W214" i="32"/>
  <c r="V214" i="32"/>
  <c r="U214" i="32"/>
  <c r="AD213" i="32"/>
  <c r="AC213" i="32"/>
  <c r="AB213" i="32"/>
  <c r="AA213" i="32"/>
  <c r="Z213" i="32"/>
  <c r="Y213" i="32"/>
  <c r="X213" i="32"/>
  <c r="W213" i="32"/>
  <c r="V213" i="32"/>
  <c r="U213" i="32"/>
  <c r="AD212" i="32"/>
  <c r="AC212" i="32"/>
  <c r="AB212" i="32"/>
  <c r="AA212" i="32"/>
  <c r="Z212" i="32"/>
  <c r="Y212" i="32"/>
  <c r="X212" i="32"/>
  <c r="W212" i="32"/>
  <c r="V212" i="32"/>
  <c r="U212" i="32"/>
  <c r="AD211" i="32"/>
  <c r="AC211" i="32"/>
  <c r="AB211" i="32"/>
  <c r="AA211" i="32"/>
  <c r="Z211" i="32"/>
  <c r="Y211" i="32"/>
  <c r="X211" i="32"/>
  <c r="W211" i="32"/>
  <c r="V211" i="32"/>
  <c r="U211" i="32"/>
  <c r="AD210" i="32"/>
  <c r="AC210" i="32"/>
  <c r="AB210" i="32"/>
  <c r="AA210" i="32"/>
  <c r="Z210" i="32"/>
  <c r="Y210" i="32"/>
  <c r="X210" i="32"/>
  <c r="W210" i="32"/>
  <c r="V210" i="32"/>
  <c r="U210" i="32"/>
  <c r="AD209" i="32"/>
  <c r="AC209" i="32"/>
  <c r="AB209" i="32"/>
  <c r="AA209" i="32"/>
  <c r="Z209" i="32"/>
  <c r="Y209" i="32"/>
  <c r="X209" i="32"/>
  <c r="W209" i="32"/>
  <c r="V209" i="32"/>
  <c r="U209" i="32"/>
  <c r="AD208" i="32"/>
  <c r="AC208" i="32"/>
  <c r="AB208" i="32"/>
  <c r="AA208" i="32"/>
  <c r="Z208" i="32"/>
  <c r="Y208" i="32"/>
  <c r="X208" i="32"/>
  <c r="W208" i="32"/>
  <c r="V208" i="32"/>
  <c r="U208" i="32"/>
  <c r="AD207" i="32"/>
  <c r="AC207" i="32"/>
  <c r="AB207" i="32"/>
  <c r="AA207" i="32"/>
  <c r="Z207" i="32"/>
  <c r="Y207" i="32"/>
  <c r="X207" i="32"/>
  <c r="W207" i="32"/>
  <c r="V207" i="32"/>
  <c r="U207" i="32"/>
  <c r="AD206" i="32"/>
  <c r="AC206" i="32"/>
  <c r="AB206" i="32"/>
  <c r="AA206" i="32"/>
  <c r="Z206" i="32"/>
  <c r="Y206" i="32"/>
  <c r="X206" i="32"/>
  <c r="W206" i="32"/>
  <c r="V206" i="32"/>
  <c r="U206" i="32"/>
  <c r="AD205" i="32"/>
  <c r="AC205" i="32"/>
  <c r="AB205" i="32"/>
  <c r="AA205" i="32"/>
  <c r="Z205" i="32"/>
  <c r="Y205" i="32"/>
  <c r="X205" i="32"/>
  <c r="W205" i="32"/>
  <c r="V205" i="32"/>
  <c r="U205" i="32"/>
  <c r="AD204" i="32"/>
  <c r="AC204" i="32"/>
  <c r="AB204" i="32"/>
  <c r="AA204" i="32"/>
  <c r="Z204" i="32"/>
  <c r="Y204" i="32"/>
  <c r="X204" i="32"/>
  <c r="W204" i="32"/>
  <c r="V204" i="32"/>
  <c r="U204" i="32"/>
  <c r="AD203" i="32"/>
  <c r="AC203" i="32"/>
  <c r="AB203" i="32"/>
  <c r="AA203" i="32"/>
  <c r="Z203" i="32"/>
  <c r="Y203" i="32"/>
  <c r="X203" i="32"/>
  <c r="W203" i="32"/>
  <c r="V203" i="32"/>
  <c r="U203" i="32"/>
  <c r="AD202" i="32"/>
  <c r="AC202" i="32"/>
  <c r="AB202" i="32"/>
  <c r="AA202" i="32"/>
  <c r="Z202" i="32"/>
  <c r="Y202" i="32"/>
  <c r="X202" i="32"/>
  <c r="W202" i="32"/>
  <c r="V202" i="32"/>
  <c r="U202" i="32"/>
  <c r="AD201" i="32"/>
  <c r="AC201" i="32"/>
  <c r="AB201" i="32"/>
  <c r="AA201" i="32"/>
  <c r="Z201" i="32"/>
  <c r="Y201" i="32"/>
  <c r="X201" i="32"/>
  <c r="W201" i="32"/>
  <c r="V201" i="32"/>
  <c r="U201" i="32"/>
  <c r="AD200" i="32"/>
  <c r="AC200" i="32"/>
  <c r="AB200" i="32"/>
  <c r="AA200" i="32"/>
  <c r="Z200" i="32"/>
  <c r="Y200" i="32"/>
  <c r="X200" i="32"/>
  <c r="W200" i="32"/>
  <c r="V200" i="32"/>
  <c r="U200" i="32"/>
  <c r="AD199" i="32"/>
  <c r="AC199" i="32"/>
  <c r="AB199" i="32"/>
  <c r="AA199" i="32"/>
  <c r="Z199" i="32"/>
  <c r="Y199" i="32"/>
  <c r="X199" i="32"/>
  <c r="W199" i="32"/>
  <c r="V199" i="32"/>
  <c r="U199" i="32"/>
  <c r="AD198" i="32"/>
  <c r="AC198" i="32"/>
  <c r="AB198" i="32"/>
  <c r="AA198" i="32"/>
  <c r="Z198" i="32"/>
  <c r="Y198" i="32"/>
  <c r="X198" i="32"/>
  <c r="W198" i="32"/>
  <c r="V198" i="32"/>
  <c r="U198" i="32"/>
  <c r="AD197" i="32"/>
  <c r="AC197" i="32"/>
  <c r="AB197" i="32"/>
  <c r="AA197" i="32"/>
  <c r="Z197" i="32"/>
  <c r="Y197" i="32"/>
  <c r="X197" i="32"/>
  <c r="W197" i="32"/>
  <c r="V197" i="32"/>
  <c r="U197" i="32"/>
  <c r="AD196" i="32"/>
  <c r="AC196" i="32"/>
  <c r="AB196" i="32"/>
  <c r="AA196" i="32"/>
  <c r="Z196" i="32"/>
  <c r="Y196" i="32"/>
  <c r="X196" i="32"/>
  <c r="W196" i="32"/>
  <c r="V196" i="32"/>
  <c r="U196" i="32"/>
  <c r="AD195" i="32"/>
  <c r="AC195" i="32"/>
  <c r="AB195" i="32"/>
  <c r="AA195" i="32"/>
  <c r="Z195" i="32"/>
  <c r="Y195" i="32"/>
  <c r="X195" i="32"/>
  <c r="W195" i="32"/>
  <c r="V195" i="32"/>
  <c r="U195" i="32"/>
  <c r="AD194" i="32"/>
  <c r="AC194" i="32"/>
  <c r="AB194" i="32"/>
  <c r="AA194" i="32"/>
  <c r="Z194" i="32"/>
  <c r="Y194" i="32"/>
  <c r="X194" i="32"/>
  <c r="W194" i="32"/>
  <c r="V194" i="32"/>
  <c r="U194" i="32"/>
  <c r="AD193" i="32"/>
  <c r="AC193" i="32"/>
  <c r="AB193" i="32"/>
  <c r="AA193" i="32"/>
  <c r="Z193" i="32"/>
  <c r="Y193" i="32"/>
  <c r="X193" i="32"/>
  <c r="W193" i="32"/>
  <c r="V193" i="32"/>
  <c r="U193" i="32"/>
  <c r="AD192" i="32"/>
  <c r="AC192" i="32"/>
  <c r="AB192" i="32"/>
  <c r="AA192" i="32"/>
  <c r="Z192" i="32"/>
  <c r="Y192" i="32"/>
  <c r="X192" i="32"/>
  <c r="W192" i="32"/>
  <c r="V192" i="32"/>
  <c r="U192" i="32"/>
  <c r="AD191" i="32"/>
  <c r="AC191" i="32"/>
  <c r="AB191" i="32"/>
  <c r="AA191" i="32"/>
  <c r="Z191" i="32"/>
  <c r="Y191" i="32"/>
  <c r="X191" i="32"/>
  <c r="W191" i="32"/>
  <c r="V191" i="32"/>
  <c r="U191" i="32"/>
  <c r="AD190" i="32"/>
  <c r="AC190" i="32"/>
  <c r="AB190" i="32"/>
  <c r="AA190" i="32"/>
  <c r="Z190" i="32"/>
  <c r="Y190" i="32"/>
  <c r="X190" i="32"/>
  <c r="W190" i="32"/>
  <c r="V190" i="32"/>
  <c r="U190" i="32"/>
  <c r="AD189" i="32"/>
  <c r="AC189" i="32"/>
  <c r="AB189" i="32"/>
  <c r="AA189" i="32"/>
  <c r="Z189" i="32"/>
  <c r="Y189" i="32"/>
  <c r="X189" i="32"/>
  <c r="W189" i="32"/>
  <c r="V189" i="32"/>
  <c r="U189" i="32"/>
  <c r="AD188" i="32"/>
  <c r="AC188" i="32"/>
  <c r="AB188" i="32"/>
  <c r="AA188" i="32"/>
  <c r="Z188" i="32"/>
  <c r="Y188" i="32"/>
  <c r="X188" i="32"/>
  <c r="W188" i="32"/>
  <c r="V188" i="32"/>
  <c r="U188" i="32"/>
  <c r="AD187" i="32"/>
  <c r="AC187" i="32"/>
  <c r="AB187" i="32"/>
  <c r="AA187" i="32"/>
  <c r="Z187" i="32"/>
  <c r="Y187" i="32"/>
  <c r="X187" i="32"/>
  <c r="W187" i="32"/>
  <c r="V187" i="32"/>
  <c r="U187" i="32"/>
  <c r="AD186" i="32"/>
  <c r="AC186" i="32"/>
  <c r="AB186" i="32"/>
  <c r="AA186" i="32"/>
  <c r="Z186" i="32"/>
  <c r="Y186" i="32"/>
  <c r="X186" i="32"/>
  <c r="W186" i="32"/>
  <c r="V186" i="32"/>
  <c r="U186" i="32"/>
  <c r="AD185" i="32"/>
  <c r="AC185" i="32"/>
  <c r="AB185" i="32"/>
  <c r="AA185" i="32"/>
  <c r="Z185" i="32"/>
  <c r="Y185" i="32"/>
  <c r="X185" i="32"/>
  <c r="W185" i="32"/>
  <c r="V185" i="32"/>
  <c r="U185" i="32"/>
  <c r="AD184" i="32"/>
  <c r="AC184" i="32"/>
  <c r="AB184" i="32"/>
  <c r="AA184" i="32"/>
  <c r="Z184" i="32"/>
  <c r="Y184" i="32"/>
  <c r="X184" i="32"/>
  <c r="W184" i="32"/>
  <c r="V184" i="32"/>
  <c r="U184" i="32"/>
  <c r="AD183" i="32"/>
  <c r="AC183" i="32"/>
  <c r="AB183" i="32"/>
  <c r="AA183" i="32"/>
  <c r="Z183" i="32"/>
  <c r="Y183" i="32"/>
  <c r="X183" i="32"/>
  <c r="W183" i="32"/>
  <c r="V183" i="32"/>
  <c r="U183" i="32"/>
  <c r="AD182" i="32"/>
  <c r="AC182" i="32"/>
  <c r="AB182" i="32"/>
  <c r="AA182" i="32"/>
  <c r="Z182" i="32"/>
  <c r="Y182" i="32"/>
  <c r="X182" i="32"/>
  <c r="W182" i="32"/>
  <c r="V182" i="32"/>
  <c r="U182" i="32"/>
  <c r="AD181" i="32"/>
  <c r="AC181" i="32"/>
  <c r="AB181" i="32"/>
  <c r="AA181" i="32"/>
  <c r="Z181" i="32"/>
  <c r="Y181" i="32"/>
  <c r="X181" i="32"/>
  <c r="W181" i="32"/>
  <c r="V181" i="32"/>
  <c r="U181" i="32"/>
  <c r="AD180" i="32"/>
  <c r="AC180" i="32"/>
  <c r="AB180" i="32"/>
  <c r="AA180" i="32"/>
  <c r="Z180" i="32"/>
  <c r="Y180" i="32"/>
  <c r="X180" i="32"/>
  <c r="W180" i="32"/>
  <c r="V180" i="32"/>
  <c r="U180" i="32"/>
  <c r="AD179" i="32"/>
  <c r="AC179" i="32"/>
  <c r="AB179" i="32"/>
  <c r="AA179" i="32"/>
  <c r="Z179" i="32"/>
  <c r="Y179" i="32"/>
  <c r="X179" i="32"/>
  <c r="W179" i="32"/>
  <c r="V179" i="32"/>
  <c r="U179" i="32"/>
  <c r="AD178" i="32"/>
  <c r="AC178" i="32"/>
  <c r="AB178" i="32"/>
  <c r="AA178" i="32"/>
  <c r="Z178" i="32"/>
  <c r="Y178" i="32"/>
  <c r="X178" i="32"/>
  <c r="W178" i="32"/>
  <c r="V178" i="32"/>
  <c r="U178" i="32"/>
  <c r="AD177" i="32"/>
  <c r="AC177" i="32"/>
  <c r="AB177" i="32"/>
  <c r="AA177" i="32"/>
  <c r="Z177" i="32"/>
  <c r="Y177" i="32"/>
  <c r="X177" i="32"/>
  <c r="W177" i="32"/>
  <c r="V177" i="32"/>
  <c r="U177" i="32"/>
  <c r="AD176" i="32"/>
  <c r="AC176" i="32"/>
  <c r="AB176" i="32"/>
  <c r="AA176" i="32"/>
  <c r="Z176" i="32"/>
  <c r="Y176" i="32"/>
  <c r="X176" i="32"/>
  <c r="W176" i="32"/>
  <c r="V176" i="32"/>
  <c r="U176" i="32"/>
  <c r="AD175" i="32"/>
  <c r="AC175" i="32"/>
  <c r="AB175" i="32"/>
  <c r="AA175" i="32"/>
  <c r="Z175" i="32"/>
  <c r="Y175" i="32"/>
  <c r="X175" i="32"/>
  <c r="W175" i="32"/>
  <c r="V175" i="32"/>
  <c r="U175" i="32"/>
  <c r="AD174" i="32"/>
  <c r="AC174" i="32"/>
  <c r="AB174" i="32"/>
  <c r="AA174" i="32"/>
  <c r="Z174" i="32"/>
  <c r="Y174" i="32"/>
  <c r="X174" i="32"/>
  <c r="W174" i="32"/>
  <c r="V174" i="32"/>
  <c r="U174" i="32"/>
  <c r="AD173" i="32"/>
  <c r="AC173" i="32"/>
  <c r="AB173" i="32"/>
  <c r="AA173" i="32"/>
  <c r="Z173" i="32"/>
  <c r="Y173" i="32"/>
  <c r="X173" i="32"/>
  <c r="W173" i="32"/>
  <c r="V173" i="32"/>
  <c r="U173" i="32"/>
  <c r="AD172" i="32"/>
  <c r="AC172" i="32"/>
  <c r="AB172" i="32"/>
  <c r="AA172" i="32"/>
  <c r="Z172" i="32"/>
  <c r="Y172" i="32"/>
  <c r="X172" i="32"/>
  <c r="W172" i="32"/>
  <c r="V172" i="32"/>
  <c r="U172" i="32"/>
  <c r="AD171" i="32"/>
  <c r="AC171" i="32"/>
  <c r="AB171" i="32"/>
  <c r="AA171" i="32"/>
  <c r="Z171" i="32"/>
  <c r="Y171" i="32"/>
  <c r="X171" i="32"/>
  <c r="W171" i="32"/>
  <c r="V171" i="32"/>
  <c r="U171" i="32"/>
  <c r="AD170" i="32"/>
  <c r="AC170" i="32"/>
  <c r="AB170" i="32"/>
  <c r="AA170" i="32"/>
  <c r="Z170" i="32"/>
  <c r="Y170" i="32"/>
  <c r="X170" i="32"/>
  <c r="W170" i="32"/>
  <c r="V170" i="32"/>
  <c r="U170" i="32"/>
  <c r="AD169" i="32"/>
  <c r="AC169" i="32"/>
  <c r="AB169" i="32"/>
  <c r="AA169" i="32"/>
  <c r="Z169" i="32"/>
  <c r="Y169" i="32"/>
  <c r="X169" i="32"/>
  <c r="W169" i="32"/>
  <c r="V169" i="32"/>
  <c r="U169" i="32"/>
  <c r="AD168" i="32"/>
  <c r="AC168" i="32"/>
  <c r="AB168" i="32"/>
  <c r="AA168" i="32"/>
  <c r="Z168" i="32"/>
  <c r="Y168" i="32"/>
  <c r="X168" i="32"/>
  <c r="W168" i="32"/>
  <c r="V168" i="32"/>
  <c r="U168" i="32"/>
  <c r="AD167" i="32"/>
  <c r="AC167" i="32"/>
  <c r="AB167" i="32"/>
  <c r="AA167" i="32"/>
  <c r="Z167" i="32"/>
  <c r="Y167" i="32"/>
  <c r="X167" i="32"/>
  <c r="W167" i="32"/>
  <c r="V167" i="32"/>
  <c r="U167" i="32"/>
  <c r="AD166" i="32"/>
  <c r="AC166" i="32"/>
  <c r="AB166" i="32"/>
  <c r="AA166" i="32"/>
  <c r="Z166" i="32"/>
  <c r="Y166" i="32"/>
  <c r="X166" i="32"/>
  <c r="W166" i="32"/>
  <c r="V166" i="32"/>
  <c r="U166" i="32"/>
  <c r="AD165" i="32"/>
  <c r="AC165" i="32"/>
  <c r="AB165" i="32"/>
  <c r="AA165" i="32"/>
  <c r="Z165" i="32"/>
  <c r="Y165" i="32"/>
  <c r="X165" i="32"/>
  <c r="W165" i="32"/>
  <c r="V165" i="32"/>
  <c r="U165" i="32"/>
  <c r="AD164" i="32"/>
  <c r="AC164" i="32"/>
  <c r="AB164" i="32"/>
  <c r="AA164" i="32"/>
  <c r="Z164" i="32"/>
  <c r="Y164" i="32"/>
  <c r="X164" i="32"/>
  <c r="W164" i="32"/>
  <c r="V164" i="32"/>
  <c r="U164" i="32"/>
  <c r="AD163" i="32"/>
  <c r="AC163" i="32"/>
  <c r="AB163" i="32"/>
  <c r="AA163" i="32"/>
  <c r="Z163" i="32"/>
  <c r="Y163" i="32"/>
  <c r="X163" i="32"/>
  <c r="W163" i="32"/>
  <c r="V163" i="32"/>
  <c r="U163" i="32"/>
  <c r="AD162" i="32"/>
  <c r="AC162" i="32"/>
  <c r="AB162" i="32"/>
  <c r="AA162" i="32"/>
  <c r="Z162" i="32"/>
  <c r="Y162" i="32"/>
  <c r="X162" i="32"/>
  <c r="W162" i="32"/>
  <c r="V162" i="32"/>
  <c r="U162" i="32"/>
  <c r="AD161" i="32"/>
  <c r="AC161" i="32"/>
  <c r="AB161" i="32"/>
  <c r="AA161" i="32"/>
  <c r="Z161" i="32"/>
  <c r="Y161" i="32"/>
  <c r="X161" i="32"/>
  <c r="W161" i="32"/>
  <c r="V161" i="32"/>
  <c r="U161" i="32"/>
  <c r="AD160" i="32"/>
  <c r="AC160" i="32"/>
  <c r="AB160" i="32"/>
  <c r="AA160" i="32"/>
  <c r="Z160" i="32"/>
  <c r="Y160" i="32"/>
  <c r="X160" i="32"/>
  <c r="W160" i="32"/>
  <c r="V160" i="32"/>
  <c r="U160" i="32"/>
  <c r="AD159" i="32"/>
  <c r="AC159" i="32"/>
  <c r="AB159" i="32"/>
  <c r="AA159" i="32"/>
  <c r="Z159" i="32"/>
  <c r="Y159" i="32"/>
  <c r="X159" i="32"/>
  <c r="W159" i="32"/>
  <c r="V159" i="32"/>
  <c r="U159" i="32"/>
  <c r="AD158" i="32"/>
  <c r="AC158" i="32"/>
  <c r="AB158" i="32"/>
  <c r="AA158" i="32"/>
  <c r="Z158" i="32"/>
  <c r="Y158" i="32"/>
  <c r="X158" i="32"/>
  <c r="W158" i="32"/>
  <c r="V158" i="32"/>
  <c r="U158" i="32"/>
  <c r="AD157" i="32"/>
  <c r="AC157" i="32"/>
  <c r="AB157" i="32"/>
  <c r="AA157" i="32"/>
  <c r="Z157" i="32"/>
  <c r="Y157" i="32"/>
  <c r="X157" i="32"/>
  <c r="W157" i="32"/>
  <c r="V157" i="32"/>
  <c r="U157" i="32"/>
  <c r="AD156" i="32"/>
  <c r="AC156" i="32"/>
  <c r="AB156" i="32"/>
  <c r="AA156" i="32"/>
  <c r="Z156" i="32"/>
  <c r="Y156" i="32"/>
  <c r="X156" i="32"/>
  <c r="W156" i="32"/>
  <c r="V156" i="32"/>
  <c r="U156" i="32"/>
  <c r="AD155" i="32"/>
  <c r="AC155" i="32"/>
  <c r="AB155" i="32"/>
  <c r="AA155" i="32"/>
  <c r="Z155" i="32"/>
  <c r="Y155" i="32"/>
  <c r="X155" i="32"/>
  <c r="W155" i="32"/>
  <c r="V155" i="32"/>
  <c r="U155" i="32"/>
  <c r="AD154" i="32"/>
  <c r="AC154" i="32"/>
  <c r="AB154" i="32"/>
  <c r="AA154" i="32"/>
  <c r="Z154" i="32"/>
  <c r="Y154" i="32"/>
  <c r="X154" i="32"/>
  <c r="W154" i="32"/>
  <c r="V154" i="32"/>
  <c r="U154" i="32"/>
  <c r="AD153" i="32"/>
  <c r="AC153" i="32"/>
  <c r="AB153" i="32"/>
  <c r="AA153" i="32"/>
  <c r="Z153" i="32"/>
  <c r="Y153" i="32"/>
  <c r="X153" i="32"/>
  <c r="W153" i="32"/>
  <c r="V153" i="32"/>
  <c r="U153" i="32"/>
  <c r="AD152" i="32"/>
  <c r="AC152" i="32"/>
  <c r="AB152" i="32"/>
  <c r="AA152" i="32"/>
  <c r="Z152" i="32"/>
  <c r="Y152" i="32"/>
  <c r="X152" i="32"/>
  <c r="W152" i="32"/>
  <c r="V152" i="32"/>
  <c r="U152" i="32"/>
  <c r="AD151" i="32"/>
  <c r="AC151" i="32"/>
  <c r="AB151" i="32"/>
  <c r="AA151" i="32"/>
  <c r="Z151" i="32"/>
  <c r="Y151" i="32"/>
  <c r="X151" i="32"/>
  <c r="W151" i="32"/>
  <c r="V151" i="32"/>
  <c r="U151" i="32"/>
  <c r="AD150" i="32"/>
  <c r="AC150" i="32"/>
  <c r="AB150" i="32"/>
  <c r="AA150" i="32"/>
  <c r="Z150" i="32"/>
  <c r="Y150" i="32"/>
  <c r="X150" i="32"/>
  <c r="W150" i="32"/>
  <c r="V150" i="32"/>
  <c r="U150" i="32"/>
  <c r="AD149" i="32"/>
  <c r="AC149" i="32"/>
  <c r="AB149" i="32"/>
  <c r="AA149" i="32"/>
  <c r="Z149" i="32"/>
  <c r="Y149" i="32"/>
  <c r="X149" i="32"/>
  <c r="W149" i="32"/>
  <c r="V149" i="32"/>
  <c r="U149" i="32"/>
  <c r="AD148" i="32"/>
  <c r="AC148" i="32"/>
  <c r="AB148" i="32"/>
  <c r="AA148" i="32"/>
  <c r="Z148" i="32"/>
  <c r="Y148" i="32"/>
  <c r="X148" i="32"/>
  <c r="W148" i="32"/>
  <c r="V148" i="32"/>
  <c r="U148" i="32"/>
  <c r="AD147" i="32"/>
  <c r="AC147" i="32"/>
  <c r="AB147" i="32"/>
  <c r="AA147" i="32"/>
  <c r="Z147" i="32"/>
  <c r="Y147" i="32"/>
  <c r="X147" i="32"/>
  <c r="W147" i="32"/>
  <c r="V147" i="32"/>
  <c r="U147" i="32"/>
  <c r="AD146" i="32"/>
  <c r="AC146" i="32"/>
  <c r="AB146" i="32"/>
  <c r="AA146" i="32"/>
  <c r="Z146" i="32"/>
  <c r="Y146" i="32"/>
  <c r="X146" i="32"/>
  <c r="W146" i="32"/>
  <c r="V146" i="32"/>
  <c r="U146" i="32"/>
  <c r="AD145" i="32"/>
  <c r="AC145" i="32"/>
  <c r="AB145" i="32"/>
  <c r="AA145" i="32"/>
  <c r="Z145" i="32"/>
  <c r="Y145" i="32"/>
  <c r="X145" i="32"/>
  <c r="W145" i="32"/>
  <c r="V145" i="32"/>
  <c r="U145" i="32"/>
  <c r="AD144" i="32"/>
  <c r="AC144" i="32"/>
  <c r="AB144" i="32"/>
  <c r="AA144" i="32"/>
  <c r="Z144" i="32"/>
  <c r="Y144" i="32"/>
  <c r="X144" i="32"/>
  <c r="W144" i="32"/>
  <c r="V144" i="32"/>
  <c r="U144" i="32"/>
  <c r="AD143" i="32"/>
  <c r="AC143" i="32"/>
  <c r="AB143" i="32"/>
  <c r="AA143" i="32"/>
  <c r="Z143" i="32"/>
  <c r="Y143" i="32"/>
  <c r="X143" i="32"/>
  <c r="W143" i="32"/>
  <c r="V143" i="32"/>
  <c r="U143" i="32"/>
  <c r="AD142" i="32"/>
  <c r="AC142" i="32"/>
  <c r="AB142" i="32"/>
  <c r="AA142" i="32"/>
  <c r="Z142" i="32"/>
  <c r="Y142" i="32"/>
  <c r="X142" i="32"/>
  <c r="W142" i="32"/>
  <c r="V142" i="32"/>
  <c r="U142" i="32"/>
  <c r="AD141" i="32"/>
  <c r="AC141" i="32"/>
  <c r="AB141" i="32"/>
  <c r="AA141" i="32"/>
  <c r="Z141" i="32"/>
  <c r="Y141" i="32"/>
  <c r="X141" i="32"/>
  <c r="W141" i="32"/>
  <c r="V141" i="32"/>
  <c r="U141" i="32"/>
  <c r="AD140" i="32"/>
  <c r="AC140" i="32"/>
  <c r="AB140" i="32"/>
  <c r="AA140" i="32"/>
  <c r="Z140" i="32"/>
  <c r="Y140" i="32"/>
  <c r="X140" i="32"/>
  <c r="W140" i="32"/>
  <c r="V140" i="32"/>
  <c r="U140" i="32"/>
  <c r="AD139" i="32"/>
  <c r="AC139" i="32"/>
  <c r="AB139" i="32"/>
  <c r="AA139" i="32"/>
  <c r="Z139" i="32"/>
  <c r="Y139" i="32"/>
  <c r="X139" i="32"/>
  <c r="W139" i="32"/>
  <c r="V139" i="32"/>
  <c r="U139" i="32"/>
  <c r="AD138" i="32"/>
  <c r="AC138" i="32"/>
  <c r="AB138" i="32"/>
  <c r="AA138" i="32"/>
  <c r="Z138" i="32"/>
  <c r="Y138" i="32"/>
  <c r="X138" i="32"/>
  <c r="W138" i="32"/>
  <c r="V138" i="32"/>
  <c r="U138" i="32"/>
  <c r="AD137" i="32"/>
  <c r="AC137" i="32"/>
  <c r="AB137" i="32"/>
  <c r="AA137" i="32"/>
  <c r="Z137" i="32"/>
  <c r="Y137" i="32"/>
  <c r="X137" i="32"/>
  <c r="W137" i="32"/>
  <c r="V137" i="32"/>
  <c r="U137" i="32"/>
  <c r="AD136" i="32"/>
  <c r="AC136" i="32"/>
  <c r="AB136" i="32"/>
  <c r="AA136" i="32"/>
  <c r="Z136" i="32"/>
  <c r="Y136" i="32"/>
  <c r="X136" i="32"/>
  <c r="W136" i="32"/>
  <c r="V136" i="32"/>
  <c r="U136" i="32"/>
  <c r="AD135" i="32"/>
  <c r="AC135" i="32"/>
  <c r="AB135" i="32"/>
  <c r="AA135" i="32"/>
  <c r="Z135" i="32"/>
  <c r="Y135" i="32"/>
  <c r="X135" i="32"/>
  <c r="W135" i="32"/>
  <c r="V135" i="32"/>
  <c r="U135" i="32"/>
  <c r="AD134" i="32"/>
  <c r="AC134" i="32"/>
  <c r="AB134" i="32"/>
  <c r="AA134" i="32"/>
  <c r="Z134" i="32"/>
  <c r="Y134" i="32"/>
  <c r="X134" i="32"/>
  <c r="W134" i="32"/>
  <c r="V134" i="32"/>
  <c r="U134" i="32"/>
  <c r="AD133" i="32"/>
  <c r="AC133" i="32"/>
  <c r="AB133" i="32"/>
  <c r="AA133" i="32"/>
  <c r="Z133" i="32"/>
  <c r="Y133" i="32"/>
  <c r="X133" i="32"/>
  <c r="W133" i="32"/>
  <c r="V133" i="32"/>
  <c r="U133" i="32"/>
  <c r="AD132" i="32"/>
  <c r="AC132" i="32"/>
  <c r="AB132" i="32"/>
  <c r="AA132" i="32"/>
  <c r="Z132" i="32"/>
  <c r="Y132" i="32"/>
  <c r="X132" i="32"/>
  <c r="W132" i="32"/>
  <c r="V132" i="32"/>
  <c r="U132" i="32"/>
  <c r="AD131" i="32"/>
  <c r="AC131" i="32"/>
  <c r="AB131" i="32"/>
  <c r="AA131" i="32"/>
  <c r="Z131" i="32"/>
  <c r="Y131" i="32"/>
  <c r="X131" i="32"/>
  <c r="W131" i="32"/>
  <c r="V131" i="32"/>
  <c r="U131" i="32"/>
  <c r="AD130" i="32"/>
  <c r="AC130" i="32"/>
  <c r="AB130" i="32"/>
  <c r="AA130" i="32"/>
  <c r="Z130" i="32"/>
  <c r="Y130" i="32"/>
  <c r="X130" i="32"/>
  <c r="W130" i="32"/>
  <c r="V130" i="32"/>
  <c r="U130" i="32"/>
  <c r="AD129" i="32"/>
  <c r="AC129" i="32"/>
  <c r="AB129" i="32"/>
  <c r="AA129" i="32"/>
  <c r="Z129" i="32"/>
  <c r="Y129" i="32"/>
  <c r="X129" i="32"/>
  <c r="W129" i="32"/>
  <c r="V129" i="32"/>
  <c r="U129" i="32"/>
  <c r="AD128" i="32"/>
  <c r="AC128" i="32"/>
  <c r="AB128" i="32"/>
  <c r="AA128" i="32"/>
  <c r="Z128" i="32"/>
  <c r="Y128" i="32"/>
  <c r="X128" i="32"/>
  <c r="W128" i="32"/>
  <c r="V128" i="32"/>
  <c r="U128" i="32"/>
  <c r="AD127" i="32"/>
  <c r="AC127" i="32"/>
  <c r="AB127" i="32"/>
  <c r="AA127" i="32"/>
  <c r="Z127" i="32"/>
  <c r="Y127" i="32"/>
  <c r="X127" i="32"/>
  <c r="W127" i="32"/>
  <c r="V127" i="32"/>
  <c r="U127" i="32"/>
  <c r="AD126" i="32"/>
  <c r="AC126" i="32"/>
  <c r="AB126" i="32"/>
  <c r="AA126" i="32"/>
  <c r="Z126" i="32"/>
  <c r="Y126" i="32"/>
  <c r="X126" i="32"/>
  <c r="W126" i="32"/>
  <c r="V126" i="32"/>
  <c r="U126" i="32"/>
  <c r="AD125" i="32"/>
  <c r="AC125" i="32"/>
  <c r="AB125" i="32"/>
  <c r="AA125" i="32"/>
  <c r="Z125" i="32"/>
  <c r="Y125" i="32"/>
  <c r="X125" i="32"/>
  <c r="W125" i="32"/>
  <c r="V125" i="32"/>
  <c r="U125" i="32"/>
  <c r="AD124" i="32"/>
  <c r="AC124" i="32"/>
  <c r="AB124" i="32"/>
  <c r="AA124" i="32"/>
  <c r="Z124" i="32"/>
  <c r="Y124" i="32"/>
  <c r="X124" i="32"/>
  <c r="W124" i="32"/>
  <c r="V124" i="32"/>
  <c r="U124" i="32"/>
  <c r="AD123" i="32"/>
  <c r="AC123" i="32"/>
  <c r="AB123" i="32"/>
  <c r="AA123" i="32"/>
  <c r="Z123" i="32"/>
  <c r="Y123" i="32"/>
  <c r="X123" i="32"/>
  <c r="W123" i="32"/>
  <c r="V123" i="32"/>
  <c r="U123" i="32"/>
  <c r="AD122" i="32"/>
  <c r="AC122" i="32"/>
  <c r="AB122" i="32"/>
  <c r="AA122" i="32"/>
  <c r="Z122" i="32"/>
  <c r="Y122" i="32"/>
  <c r="X122" i="32"/>
  <c r="W122" i="32"/>
  <c r="V122" i="32"/>
  <c r="U122" i="32"/>
  <c r="AD121" i="32"/>
  <c r="AC121" i="32"/>
  <c r="AB121" i="32"/>
  <c r="AA121" i="32"/>
  <c r="Z121" i="32"/>
  <c r="Y121" i="32"/>
  <c r="X121" i="32"/>
  <c r="W121" i="32"/>
  <c r="V121" i="32"/>
  <c r="U121" i="32"/>
  <c r="AD120" i="32"/>
  <c r="AC120" i="32"/>
  <c r="AB120" i="32"/>
  <c r="AA120" i="32"/>
  <c r="Z120" i="32"/>
  <c r="Y120" i="32"/>
  <c r="X120" i="32"/>
  <c r="W120" i="32"/>
  <c r="V120" i="32"/>
  <c r="U120" i="32"/>
  <c r="AD119" i="32"/>
  <c r="W119" i="32"/>
  <c r="W118" i="32"/>
  <c r="W117" i="32"/>
  <c r="W116" i="32"/>
  <c r="W115" i="32"/>
  <c r="W114" i="32"/>
  <c r="W113" i="32"/>
  <c r="W112" i="32"/>
  <c r="W111" i="32"/>
  <c r="W110" i="32"/>
  <c r="W109" i="32"/>
  <c r="W108" i="32"/>
  <c r="W107" i="32"/>
  <c r="W106" i="32"/>
  <c r="W105" i="32"/>
  <c r="W104" i="32"/>
  <c r="W103" i="32"/>
  <c r="W102" i="32"/>
  <c r="W101" i="32"/>
  <c r="V119" i="32"/>
  <c r="V118" i="32"/>
  <c r="V117" i="32"/>
  <c r="V116" i="32"/>
  <c r="V115" i="32"/>
  <c r="V114" i="32"/>
  <c r="V113" i="32"/>
  <c r="V112" i="32"/>
  <c r="V111" i="32"/>
  <c r="V110" i="32"/>
  <c r="V109" i="32"/>
  <c r="V108" i="32"/>
  <c r="V107" i="32"/>
  <c r="V106" i="32"/>
  <c r="V105" i="32"/>
  <c r="U119" i="32"/>
  <c r="U118" i="32"/>
  <c r="U117" i="32"/>
  <c r="U116" i="32"/>
  <c r="U115" i="32"/>
  <c r="U114" i="32"/>
  <c r="U113" i="32"/>
  <c r="U112" i="32"/>
  <c r="U111" i="32"/>
  <c r="U110" i="32"/>
  <c r="U109" i="32"/>
  <c r="U108" i="32"/>
  <c r="U107" i="32"/>
  <c r="U106" i="32"/>
  <c r="U105" i="32"/>
  <c r="AE124" i="32"/>
  <c r="AD118" i="32"/>
  <c r="AD117" i="32"/>
  <c r="AD116" i="32"/>
  <c r="AD115" i="32"/>
  <c r="AD114" i="32"/>
  <c r="AD113" i="32"/>
  <c r="AD112" i="32"/>
  <c r="AD111" i="32"/>
  <c r="AD110" i="32"/>
  <c r="AD109" i="32"/>
  <c r="AD108" i="32"/>
  <c r="AD107" i="32"/>
  <c r="AD106" i="32"/>
  <c r="AD105" i="32"/>
  <c r="AD104" i="32"/>
  <c r="AD103" i="32"/>
  <c r="AD102" i="32"/>
  <c r="AD101" i="32"/>
  <c r="AE245" i="32"/>
  <c r="AE244" i="32"/>
  <c r="AE243" i="32"/>
  <c r="AE242" i="32"/>
  <c r="AE241" i="32"/>
  <c r="AE240" i="32"/>
  <c r="AE198" i="32"/>
  <c r="AE197" i="32"/>
  <c r="AE196" i="32"/>
  <c r="AE195" i="32"/>
  <c r="AE194" i="32"/>
  <c r="AE193" i="32"/>
  <c r="AE192" i="32"/>
  <c r="AE191" i="32"/>
  <c r="AE151" i="32"/>
  <c r="AE150" i="32"/>
  <c r="AE149" i="32"/>
  <c r="AE148" i="32"/>
  <c r="AE147" i="32"/>
  <c r="AE146" i="32"/>
  <c r="AE145" i="32"/>
  <c r="AE144" i="32"/>
  <c r="AE104" i="32"/>
  <c r="AE103" i="32"/>
  <c r="AE102" i="32"/>
  <c r="AF104" i="32"/>
  <c r="AF102" i="32"/>
  <c r="AG104" i="32"/>
  <c r="AG103" i="32"/>
  <c r="AH103" i="32"/>
  <c r="AH102" i="32"/>
  <c r="AH101" i="32"/>
  <c r="AH100" i="32"/>
  <c r="AI104" i="32"/>
  <c r="AI103" i="32"/>
  <c r="AI102" i="32"/>
  <c r="X119" i="32"/>
  <c r="Y119" i="32"/>
  <c r="Z119" i="32"/>
  <c r="AA119" i="32"/>
  <c r="AB119" i="32"/>
  <c r="AC119" i="32"/>
  <c r="X114" i="32"/>
  <c r="Y114" i="32"/>
  <c r="Z114" i="32"/>
  <c r="AA114" i="32"/>
  <c r="AB114" i="32"/>
  <c r="AC114" i="32"/>
  <c r="X104" i="32"/>
  <c r="Y104" i="32"/>
  <c r="Z104" i="32"/>
  <c r="AA104" i="32"/>
  <c r="AB104" i="32"/>
  <c r="AC104" i="32"/>
  <c r="AC101" i="32"/>
  <c r="AB101" i="32"/>
  <c r="AA101" i="32"/>
  <c r="Z101" i="32"/>
  <c r="Y101" i="32"/>
  <c r="X101" i="32"/>
  <c r="V104" i="32"/>
  <c r="V103" i="32"/>
  <c r="V102" i="32"/>
  <c r="V101" i="32"/>
  <c r="U104" i="32"/>
  <c r="U103" i="32"/>
  <c r="U102" i="32"/>
  <c r="U101" i="32"/>
  <c r="AE239" i="32"/>
  <c r="AE238" i="32"/>
  <c r="AE237" i="32"/>
  <c r="AE236" i="32"/>
  <c r="AE235" i="32"/>
  <c r="AE234" i="32"/>
  <c r="AE232" i="32"/>
  <c r="AE231" i="32"/>
  <c r="AE230" i="32"/>
  <c r="AE229" i="32"/>
  <c r="AE228" i="32"/>
  <c r="AE227" i="32"/>
  <c r="AE225" i="32"/>
  <c r="AE224" i="32"/>
  <c r="AE221" i="32"/>
  <c r="AE220" i="32"/>
  <c r="AE219" i="32"/>
  <c r="AE218" i="32"/>
  <c r="AE217" i="32"/>
  <c r="AE214" i="32"/>
  <c r="AE190" i="32"/>
  <c r="AE189" i="32"/>
  <c r="AE188" i="32"/>
  <c r="AE187" i="32"/>
  <c r="AE185" i="32"/>
  <c r="AE183" i="32"/>
  <c r="AE181" i="32"/>
  <c r="AE180" i="32"/>
  <c r="AE179" i="32"/>
  <c r="AE178" i="32"/>
  <c r="AE177" i="32"/>
  <c r="AE176" i="32"/>
  <c r="AE174" i="32"/>
  <c r="AE173" i="32"/>
  <c r="AE172" i="32"/>
  <c r="AE171" i="32"/>
  <c r="AE170" i="32"/>
  <c r="AE167" i="32"/>
  <c r="AE143" i="32"/>
  <c r="AE142" i="32"/>
  <c r="AE141" i="32"/>
  <c r="AE140" i="32"/>
  <c r="AE139" i="32"/>
  <c r="AE138" i="32"/>
  <c r="AE137" i="32"/>
  <c r="AE136" i="32"/>
  <c r="AE134" i="32"/>
  <c r="AE133" i="32"/>
  <c r="AE132" i="32"/>
  <c r="AE131" i="32"/>
  <c r="AE130" i="32"/>
  <c r="AE128" i="32"/>
  <c r="AE127" i="32"/>
  <c r="AE126" i="32"/>
  <c r="AE125" i="32"/>
  <c r="AE123" i="32"/>
  <c r="AE121" i="32"/>
  <c r="AE120" i="32"/>
  <c r="AE101" i="32"/>
  <c r="AE100" i="32"/>
  <c r="AE99" i="32"/>
  <c r="AE98" i="32"/>
  <c r="AE97" i="32"/>
  <c r="AE96" i="32"/>
  <c r="AE95" i="32"/>
  <c r="AE94" i="32"/>
  <c r="AE93" i="32"/>
  <c r="AE92" i="32"/>
  <c r="AE91" i="32"/>
  <c r="AE90" i="32"/>
  <c r="AE89" i="32"/>
  <c r="AE87" i="32"/>
  <c r="AE86" i="32"/>
  <c r="AE85" i="32"/>
  <c r="AE84" i="32"/>
  <c r="AE83" i="32"/>
  <c r="AE82" i="32"/>
  <c r="AE81" i="32"/>
  <c r="AE80" i="32"/>
  <c r="AE79" i="32"/>
  <c r="AE78" i="32"/>
  <c r="AE77" i="32"/>
  <c r="AE76" i="32"/>
  <c r="AE75" i="32"/>
  <c r="AE74" i="32"/>
  <c r="AE73" i="32"/>
  <c r="AI101" i="32"/>
  <c r="AI100" i="32"/>
  <c r="AI99" i="32"/>
  <c r="AI98" i="32"/>
  <c r="AI97" i="32"/>
  <c r="AI96" i="32"/>
  <c r="AI95" i="32"/>
  <c r="AI94" i="32"/>
  <c r="AI93" i="32"/>
  <c r="AI92" i="32"/>
  <c r="AI91" i="32"/>
  <c r="AI90" i="32"/>
  <c r="AI89" i="32"/>
  <c r="AI88" i="32"/>
  <c r="AI86" i="32"/>
  <c r="AI85" i="32"/>
  <c r="AI83" i="32"/>
  <c r="AI82" i="32"/>
  <c r="AI81" i="32"/>
  <c r="AI80" i="32"/>
  <c r="AI79" i="32"/>
  <c r="AI78" i="32"/>
  <c r="AI77" i="32"/>
  <c r="AI76" i="32"/>
  <c r="AI75" i="32"/>
  <c r="AI74" i="32"/>
  <c r="AI73" i="32"/>
  <c r="AH99" i="32"/>
  <c r="AH98" i="32"/>
  <c r="AH97" i="32"/>
  <c r="AH96" i="32"/>
  <c r="AH95" i="32"/>
  <c r="AH94" i="32"/>
  <c r="AH92" i="32"/>
  <c r="AH91" i="32"/>
  <c r="AH89" i="32"/>
  <c r="AH88" i="32"/>
  <c r="AH87" i="32"/>
  <c r="AH84" i="32"/>
  <c r="AH80" i="32"/>
  <c r="AH79" i="32"/>
  <c r="AH78" i="32"/>
  <c r="AH77" i="32"/>
  <c r="AH76" i="32"/>
  <c r="AH75" i="32"/>
  <c r="AH74" i="32"/>
  <c r="AH73" i="32"/>
  <c r="AG100" i="32"/>
  <c r="AG99" i="32"/>
  <c r="AG98" i="32"/>
  <c r="AG97" i="32"/>
  <c r="AG95" i="32"/>
  <c r="AG94" i="32"/>
  <c r="AG93" i="32"/>
  <c r="AG92" i="32"/>
  <c r="AG91" i="32"/>
  <c r="AG86" i="32"/>
  <c r="AG85" i="32"/>
  <c r="AG84" i="32"/>
  <c r="AG83" i="32"/>
  <c r="AG82" i="32"/>
  <c r="AG81" i="32"/>
  <c r="AG80" i="32"/>
  <c r="AG79" i="32"/>
  <c r="AG78" i="32"/>
  <c r="AG77" i="32"/>
  <c r="AG76" i="32"/>
  <c r="AG75" i="32"/>
  <c r="AG74" i="32"/>
  <c r="AG73" i="32"/>
  <c r="AF101" i="32"/>
  <c r="AF100" i="32"/>
  <c r="AF99" i="32"/>
  <c r="AF98" i="32"/>
  <c r="AF97" i="32"/>
  <c r="AF96" i="32"/>
  <c r="AF95" i="32"/>
  <c r="AF93" i="32"/>
  <c r="AF91" i="32"/>
  <c r="AF90" i="32"/>
  <c r="AF87" i="32"/>
  <c r="AF86" i="32"/>
  <c r="AF85" i="32"/>
  <c r="AF84" i="32"/>
  <c r="AF83" i="32"/>
  <c r="AF82" i="32"/>
  <c r="AF81" i="32"/>
  <c r="AF80" i="32"/>
  <c r="AF79" i="32"/>
  <c r="AF78" i="32"/>
  <c r="AF77" i="32"/>
  <c r="AF76" i="32"/>
  <c r="AF75" i="32"/>
  <c r="AF74" i="32"/>
  <c r="AF73" i="32"/>
  <c r="AD100" i="32"/>
  <c r="AD99" i="32"/>
  <c r="AD98" i="32"/>
  <c r="AD97" i="32"/>
  <c r="AD96" i="32"/>
  <c r="AD95" i="32"/>
  <c r="AD94" i="32"/>
  <c r="AD93" i="32"/>
  <c r="AD92" i="32"/>
  <c r="AD91" i="32"/>
  <c r="AD90" i="32"/>
  <c r="AD89" i="32"/>
  <c r="AD88" i="32"/>
  <c r="AD87" i="32"/>
  <c r="AD86" i="32"/>
  <c r="AD85" i="32"/>
  <c r="AD84" i="32"/>
  <c r="AD83" i="32"/>
  <c r="AD82" i="32"/>
  <c r="AD81" i="32"/>
  <c r="AD80" i="32"/>
  <c r="AD79" i="32"/>
  <c r="AD78" i="32"/>
  <c r="AD77" i="32"/>
  <c r="AD76" i="32"/>
  <c r="AD75" i="32"/>
  <c r="AD74" i="32"/>
  <c r="AD73" i="32"/>
  <c r="AC118" i="32"/>
  <c r="AC117" i="32"/>
  <c r="AC116" i="32"/>
  <c r="AC115" i="32"/>
  <c r="AC113" i="32"/>
  <c r="AC112" i="32"/>
  <c r="AC111" i="32"/>
  <c r="AC110" i="32"/>
  <c r="AC109" i="32"/>
  <c r="AC108" i="32"/>
  <c r="AC107" i="32"/>
  <c r="AC106" i="32"/>
  <c r="AC105" i="32"/>
  <c r="AC103" i="32"/>
  <c r="AC102" i="32"/>
  <c r="AC100" i="32"/>
  <c r="AC99" i="32"/>
  <c r="AC98" i="32"/>
  <c r="AC97" i="32"/>
  <c r="AC96" i="32"/>
  <c r="AC95" i="32"/>
  <c r="AC94" i="32"/>
  <c r="AC93" i="32"/>
  <c r="AC92" i="32"/>
  <c r="AC91" i="32"/>
  <c r="AC90" i="32"/>
  <c r="AC89" i="32"/>
  <c r="AC88" i="32"/>
  <c r="AC87" i="32"/>
  <c r="AC86" i="32"/>
  <c r="AC85" i="32"/>
  <c r="AC84" i="32"/>
  <c r="AC83" i="32"/>
  <c r="AC82" i="32"/>
  <c r="AC81" i="32"/>
  <c r="AC80" i="32"/>
  <c r="AC79" i="32"/>
  <c r="AC78" i="32"/>
  <c r="AC77" i="32"/>
  <c r="AC76" i="32"/>
  <c r="AC75" i="32"/>
  <c r="AC74" i="32"/>
  <c r="AC73" i="32"/>
  <c r="AB118" i="32"/>
  <c r="AB117" i="32"/>
  <c r="AB116" i="32"/>
  <c r="AB115" i="32"/>
  <c r="AB113" i="32"/>
  <c r="AB112" i="32"/>
  <c r="AB111" i="32"/>
  <c r="AB110" i="32"/>
  <c r="AB109" i="32"/>
  <c r="AB108" i="32"/>
  <c r="AB107" i="32"/>
  <c r="AB106" i="32"/>
  <c r="AB105" i="32"/>
  <c r="AB103" i="32"/>
  <c r="AB102" i="32"/>
  <c r="AB100" i="32"/>
  <c r="AB99" i="32"/>
  <c r="AB98" i="32"/>
  <c r="AB97" i="32"/>
  <c r="AB96" i="32"/>
  <c r="AB95" i="32"/>
  <c r="AB94" i="32"/>
  <c r="AB93" i="32"/>
  <c r="AB92" i="32"/>
  <c r="AB91" i="32"/>
  <c r="AB90" i="32"/>
  <c r="AB89" i="32"/>
  <c r="AB88" i="32"/>
  <c r="AB87" i="32"/>
  <c r="AB86" i="32"/>
  <c r="AB85" i="32"/>
  <c r="AB84" i="32"/>
  <c r="AB83" i="32"/>
  <c r="AB82" i="32"/>
  <c r="AB81" i="32"/>
  <c r="AB80" i="32"/>
  <c r="AB79" i="32"/>
  <c r="AB78" i="32"/>
  <c r="AB77" i="32"/>
  <c r="AB76" i="32"/>
  <c r="AB75" i="32"/>
  <c r="AB74" i="32"/>
  <c r="AB73" i="32"/>
  <c r="AA118" i="32"/>
  <c r="AA117" i="32"/>
  <c r="AA116" i="32"/>
  <c r="AA115" i="32"/>
  <c r="AA113" i="32"/>
  <c r="AA112" i="32"/>
  <c r="AA111" i="32"/>
  <c r="AA110" i="32"/>
  <c r="AA109" i="32"/>
  <c r="AA108" i="32"/>
  <c r="AA107" i="32"/>
  <c r="AA106" i="32"/>
  <c r="AA105" i="32"/>
  <c r="AA103" i="32"/>
  <c r="AA102" i="32"/>
  <c r="AA100" i="32"/>
  <c r="AA99" i="32"/>
  <c r="AA98" i="32"/>
  <c r="AA97" i="32"/>
  <c r="AA96" i="32"/>
  <c r="AA95" i="32"/>
  <c r="AA94" i="32"/>
  <c r="AA93" i="32"/>
  <c r="AA92" i="32"/>
  <c r="AA91" i="32"/>
  <c r="AA90" i="32"/>
  <c r="AA89" i="32"/>
  <c r="AA88" i="32"/>
  <c r="AA87" i="32"/>
  <c r="AA86" i="32"/>
  <c r="AA85" i="32"/>
  <c r="AA84" i="32"/>
  <c r="AA83" i="32"/>
  <c r="AA82" i="32"/>
  <c r="AA81" i="32"/>
  <c r="AA80" i="32"/>
  <c r="AA79" i="32"/>
  <c r="AA78" i="32"/>
  <c r="AA77" i="32"/>
  <c r="AA76" i="32"/>
  <c r="AA75" i="32"/>
  <c r="AA74" i="32"/>
  <c r="AA73" i="32"/>
  <c r="Z118" i="32"/>
  <c r="Z117" i="32"/>
  <c r="Z116" i="32"/>
  <c r="Z115" i="32"/>
  <c r="Z113" i="32"/>
  <c r="Z112" i="32"/>
  <c r="Z111" i="32"/>
  <c r="Z110" i="32"/>
  <c r="Z109" i="32"/>
  <c r="Z108" i="32"/>
  <c r="Z107" i="32"/>
  <c r="Z106" i="32"/>
  <c r="Z105" i="32"/>
  <c r="Z103" i="32"/>
  <c r="Z102" i="32"/>
  <c r="Z100" i="32"/>
  <c r="Z99" i="32"/>
  <c r="Z98" i="32"/>
  <c r="Z97" i="32"/>
  <c r="Z96" i="32"/>
  <c r="Z95" i="32"/>
  <c r="Z94" i="32"/>
  <c r="Z93" i="32"/>
  <c r="Z92" i="32"/>
  <c r="Z91" i="32"/>
  <c r="Z90" i="32"/>
  <c r="Z89" i="32"/>
  <c r="Z88" i="32"/>
  <c r="Z87" i="32"/>
  <c r="Z86" i="32"/>
  <c r="Z85" i="32"/>
  <c r="Z84" i="32"/>
  <c r="Z83" i="32"/>
  <c r="Z82" i="32"/>
  <c r="Z81" i="32"/>
  <c r="Z80" i="32"/>
  <c r="Z79" i="32"/>
  <c r="Z78" i="32"/>
  <c r="Z77" i="32"/>
  <c r="Z76" i="32"/>
  <c r="Z75" i="32"/>
  <c r="Z74" i="32"/>
  <c r="Z73" i="32"/>
  <c r="Y118" i="32"/>
  <c r="Y117" i="32"/>
  <c r="Y116" i="32"/>
  <c r="Y115" i="32"/>
  <c r="Y113" i="32"/>
  <c r="Y112" i="32"/>
  <c r="Y111" i="32"/>
  <c r="Y110" i="32"/>
  <c r="Y109" i="32"/>
  <c r="Y108" i="32"/>
  <c r="Y107" i="32"/>
  <c r="Y106" i="32"/>
  <c r="Y105" i="32"/>
  <c r="Y103" i="32"/>
  <c r="Y102" i="32"/>
  <c r="Y100" i="32"/>
  <c r="Y99" i="32"/>
  <c r="Y98" i="32"/>
  <c r="Y97" i="32"/>
  <c r="Y96" i="32"/>
  <c r="Y95" i="32"/>
  <c r="Y94" i="32"/>
  <c r="Y93" i="32"/>
  <c r="Y92" i="32"/>
  <c r="Y91" i="32"/>
  <c r="Y90" i="32"/>
  <c r="Y89" i="32"/>
  <c r="Y88" i="32"/>
  <c r="Y87" i="32"/>
  <c r="Y86" i="32"/>
  <c r="Y85" i="32"/>
  <c r="Y84" i="32"/>
  <c r="Y83" i="32"/>
  <c r="Y82" i="32"/>
  <c r="Y81" i="32"/>
  <c r="Y80" i="32"/>
  <c r="Y79" i="32"/>
  <c r="Y78" i="32"/>
  <c r="Y77" i="32"/>
  <c r="Y76" i="32"/>
  <c r="Y75" i="32"/>
  <c r="Y74" i="32"/>
  <c r="Y73" i="32"/>
  <c r="X118" i="32"/>
  <c r="X117" i="32"/>
  <c r="X116" i="32"/>
  <c r="X115" i="32"/>
  <c r="X113" i="32"/>
  <c r="X112" i="32"/>
  <c r="X111" i="32"/>
  <c r="X110" i="32"/>
  <c r="X109" i="32"/>
  <c r="X108" i="32"/>
  <c r="X107" i="32"/>
  <c r="X106" i="32"/>
  <c r="X105" i="32"/>
  <c r="X103" i="32"/>
  <c r="X102" i="32"/>
  <c r="X100" i="32"/>
  <c r="X99" i="32"/>
  <c r="X98" i="32"/>
  <c r="X97" i="32"/>
  <c r="X96" i="32"/>
  <c r="X95" i="32"/>
  <c r="X94" i="32"/>
  <c r="X93" i="32"/>
  <c r="X92" i="32"/>
  <c r="X91" i="32"/>
  <c r="X90" i="32"/>
  <c r="X89" i="32"/>
  <c r="X88" i="32"/>
  <c r="X87" i="32"/>
  <c r="X86" i="32"/>
  <c r="X85" i="32"/>
  <c r="X84" i="32"/>
  <c r="X83" i="32"/>
  <c r="X82" i="32"/>
  <c r="X81" i="32"/>
  <c r="X80" i="32"/>
  <c r="X79" i="32"/>
  <c r="X78" i="32"/>
  <c r="X77" i="32"/>
  <c r="X76" i="32"/>
  <c r="X75" i="32"/>
  <c r="X74" i="32"/>
  <c r="X73" i="32"/>
  <c r="W100" i="32"/>
  <c r="W99" i="32"/>
  <c r="W98" i="32"/>
  <c r="W97" i="32"/>
  <c r="W96" i="32"/>
  <c r="W95" i="32"/>
  <c r="W94" i="32"/>
  <c r="W93" i="32"/>
  <c r="W92" i="32"/>
  <c r="W91" i="32"/>
  <c r="W90" i="32"/>
  <c r="W89" i="32"/>
  <c r="W88" i="32"/>
  <c r="W87" i="32"/>
  <c r="W86" i="32"/>
  <c r="W85" i="32"/>
  <c r="W84" i="32"/>
  <c r="W83" i="32"/>
  <c r="W82" i="32"/>
  <c r="W81" i="32"/>
  <c r="W80" i="32"/>
  <c r="W79" i="32"/>
  <c r="W78" i="32"/>
  <c r="W77" i="32"/>
  <c r="W76" i="32"/>
  <c r="W75" i="32"/>
  <c r="W74" i="32"/>
  <c r="W73" i="32"/>
  <c r="V100" i="32"/>
  <c r="V99" i="32"/>
  <c r="V98" i="32"/>
  <c r="V97" i="32"/>
  <c r="V96" i="32"/>
  <c r="V95" i="32"/>
  <c r="V94" i="32"/>
  <c r="V93" i="32"/>
  <c r="V92" i="32"/>
  <c r="V91" i="32"/>
  <c r="V90" i="32"/>
  <c r="V89" i="32"/>
  <c r="V88" i="32"/>
  <c r="V87" i="32"/>
  <c r="V86" i="32"/>
  <c r="V85" i="32"/>
  <c r="V84" i="32"/>
  <c r="V83" i="32"/>
  <c r="V82" i="32"/>
  <c r="V81" i="32"/>
  <c r="V80" i="32"/>
  <c r="V79" i="32"/>
  <c r="V78" i="32"/>
  <c r="V77" i="32"/>
  <c r="V76" i="32"/>
  <c r="V75" i="32"/>
  <c r="V74" i="32"/>
  <c r="V73" i="32"/>
  <c r="U100" i="32"/>
  <c r="U99" i="32"/>
  <c r="U98" i="32"/>
  <c r="U97" i="32"/>
  <c r="U96" i="32"/>
  <c r="U95" i="32"/>
  <c r="U94" i="32"/>
  <c r="U93" i="32"/>
  <c r="U92" i="32"/>
  <c r="U91" i="32"/>
  <c r="U90" i="32"/>
  <c r="U89" i="32"/>
  <c r="U88" i="32"/>
  <c r="U87" i="32"/>
  <c r="U83" i="32"/>
  <c r="U78" i="32"/>
  <c r="U77" i="32"/>
  <c r="U76" i="32"/>
  <c r="U75" i="32"/>
  <c r="U74" i="32"/>
  <c r="U73" i="32"/>
  <c r="U86" i="32"/>
  <c r="U85" i="32"/>
  <c r="U84" i="32"/>
  <c r="U82" i="32"/>
  <c r="U81" i="32"/>
  <c r="U80" i="32"/>
  <c r="U79" i="32"/>
</calcChain>
</file>

<file path=xl/sharedStrings.xml><?xml version="1.0" encoding="utf-8"?>
<sst xmlns="http://schemas.openxmlformats.org/spreadsheetml/2006/main" count="763" uniqueCount="319">
  <si>
    <t>M</t>
  </si>
  <si>
    <t>Hora</t>
  </si>
  <si>
    <t>Sede</t>
  </si>
  <si>
    <t>Carrera</t>
  </si>
  <si>
    <t>Módulo/Taller (Año)</t>
  </si>
  <si>
    <t>D</t>
  </si>
  <si>
    <t xml:space="preserve"> </t>
  </si>
  <si>
    <t>A los Señores ALUMNOS:</t>
  </si>
  <si>
    <t>F) Se solicita NO COMPROMETER al Personal de Secretaría, solicitando inscripción fuera del período señalado.</t>
  </si>
  <si>
    <t>DS</t>
  </si>
  <si>
    <t xml:space="preserve">D </t>
  </si>
  <si>
    <t>Docente</t>
  </si>
  <si>
    <t>Atención:</t>
  </si>
  <si>
    <t>1°</t>
  </si>
  <si>
    <t>2°</t>
  </si>
  <si>
    <t>3°</t>
  </si>
  <si>
    <t>4°</t>
  </si>
  <si>
    <t>A)  Los exámenes tienen el carácter de IMPOSTERGABLES, salvo razones de extrema fuerza mayor</t>
  </si>
  <si>
    <t>MI</t>
  </si>
  <si>
    <t>JU</t>
  </si>
  <si>
    <t>LU</t>
  </si>
  <si>
    <t>VI</t>
  </si>
  <si>
    <t>MA</t>
  </si>
  <si>
    <t>Carrera/s</t>
  </si>
  <si>
    <t>CHUM</t>
  </si>
  <si>
    <t>T.I.C.</t>
  </si>
  <si>
    <t>PRIMARIA</t>
  </si>
  <si>
    <t>PROFESORADOS / TECNICATURAS SUPERIORES</t>
  </si>
  <si>
    <t>DANZA</t>
  </si>
  <si>
    <t>TEATRO</t>
  </si>
  <si>
    <t>INGLES</t>
  </si>
  <si>
    <t>Fonética I</t>
  </si>
  <si>
    <t>ENFER</t>
  </si>
  <si>
    <t>ADMINIST.</t>
  </si>
  <si>
    <t>Pol.Públ.Des.Loc</t>
  </si>
  <si>
    <t>Est.y Func.Org.Est</t>
  </si>
  <si>
    <t>T.Met.y Tec.Inv.Soc</t>
  </si>
  <si>
    <t>Dominguez Batallán</t>
  </si>
  <si>
    <t>PRIMER LLAMADO</t>
  </si>
  <si>
    <t>11</t>
  </si>
  <si>
    <t>22</t>
  </si>
  <si>
    <t>12</t>
  </si>
  <si>
    <t>20</t>
  </si>
  <si>
    <t>26</t>
  </si>
  <si>
    <t>21</t>
  </si>
  <si>
    <t>Sociología Educ.</t>
  </si>
  <si>
    <t>SEGUNDO LLAMADO</t>
  </si>
  <si>
    <t>Teatro I: I.JD.C.C</t>
  </si>
  <si>
    <t>For.Corp.Vocal I</t>
  </si>
  <si>
    <t>For.Corp.Vocal II</t>
  </si>
  <si>
    <t>Hist.Soc.Teatro Univ.</t>
  </si>
  <si>
    <t>Lengua Inglesa I</t>
  </si>
  <si>
    <t>Lengua Inglesa II</t>
  </si>
  <si>
    <t>Farmacología II</t>
  </si>
  <si>
    <t>Dietoterapia</t>
  </si>
  <si>
    <t>Enf.y Clinic.Médica</t>
  </si>
  <si>
    <t>Bioestadistica</t>
  </si>
  <si>
    <t>Salud Mental</t>
  </si>
  <si>
    <t>S.Des.Loc.y Pl.Est.</t>
  </si>
  <si>
    <t>Contabilidad Publ.</t>
  </si>
  <si>
    <t>Int.Der..y Der.Adm.</t>
  </si>
  <si>
    <t>HORA</t>
  </si>
  <si>
    <t xml:space="preserve">                                       PRIMER LLAMADO</t>
  </si>
  <si>
    <t xml:space="preserve">                                        SEGUNDO LLAMADO</t>
  </si>
  <si>
    <t>C)  Los alumnos que no tienen completo el Legajo Personal no podrán rendir examen.</t>
  </si>
  <si>
    <t>13</t>
  </si>
  <si>
    <t>27</t>
  </si>
  <si>
    <t>28</t>
  </si>
  <si>
    <t>Argañaraz Miriam</t>
  </si>
  <si>
    <t>Nieva Daniel</t>
  </si>
  <si>
    <t>Alonso Virginia</t>
  </si>
  <si>
    <t>Vergara Carolina</t>
  </si>
  <si>
    <t>Lencina Gimena</t>
  </si>
  <si>
    <t>Barrionuevo Karina</t>
  </si>
  <si>
    <t>Roggia Laura</t>
  </si>
  <si>
    <t>For.Corp.Vocal III</t>
  </si>
  <si>
    <t>Inglés Técnico</t>
  </si>
  <si>
    <t xml:space="preserve">Informática </t>
  </si>
  <si>
    <t>Drecho Público y Privado</t>
  </si>
  <si>
    <t>T. Proc.Partic.Ciud.Tec.Par</t>
  </si>
  <si>
    <t>Presup.y Finanzas Públic.</t>
  </si>
  <si>
    <t>S.Ética Prof.Const.Ciud.</t>
  </si>
  <si>
    <t>Sist.Inf.y Com.Ap.G.E.II</t>
  </si>
  <si>
    <t>T.Gest.Pub.Des.Prog.Proy.II</t>
  </si>
  <si>
    <t>Sosa Luna Melina</t>
  </si>
  <si>
    <t>Barrionuevo Jorge</t>
  </si>
  <si>
    <t>Quintero Julio</t>
  </si>
  <si>
    <t>Soria José</t>
  </si>
  <si>
    <t>Chaile Jorge</t>
  </si>
  <si>
    <t>Zuñiga Carlos</t>
  </si>
  <si>
    <t>Guanco Cristina</t>
  </si>
  <si>
    <t>Palavecino Carlos</t>
  </si>
  <si>
    <t>Machado Ledesma</t>
  </si>
  <si>
    <t>Campagnale Alejandra</t>
  </si>
  <si>
    <t>Junco Achter Gerardo</t>
  </si>
  <si>
    <t>Zurita Emanuel</t>
  </si>
  <si>
    <t>Palavecino Walter</t>
  </si>
  <si>
    <t>Silva Ramón</t>
  </si>
  <si>
    <t>Gordillo Eugenia</t>
  </si>
  <si>
    <t>03</t>
  </si>
  <si>
    <r>
      <t xml:space="preserve">c) Los Vocales Suplentes están indicados con </t>
    </r>
    <r>
      <rPr>
        <i/>
        <sz val="10"/>
        <color indexed="14"/>
        <rFont val="Nyala"/>
      </rPr>
      <t>letras fucsias cursivas</t>
    </r>
    <r>
      <rPr>
        <sz val="10"/>
        <color indexed="8"/>
        <rFont val="Nyala"/>
      </rPr>
      <t xml:space="preserve">. </t>
    </r>
  </si>
  <si>
    <r>
      <t>b)Si el integrante del Tribunal es vocal, está indicado con</t>
    </r>
    <r>
      <rPr>
        <sz val="10"/>
        <color indexed="23"/>
        <rFont val="Nyala"/>
      </rPr>
      <t xml:space="preserve"> </t>
    </r>
    <r>
      <rPr>
        <sz val="10"/>
        <color rgb="FF990000"/>
        <rFont val="Nyala"/>
      </rPr>
      <t>MARRON</t>
    </r>
  </si>
  <si>
    <t>B)  Los alumnos inscriptos en carácter de libres, rinden examen escrito (eliminatorio) y oral.</t>
  </si>
  <si>
    <r>
      <t xml:space="preserve">E)  Si un alumno desiste rendir debe pedir, </t>
    </r>
    <r>
      <rPr>
        <i/>
        <sz val="10"/>
        <rFont val="Nyala"/>
      </rPr>
      <t>nota mediante,</t>
    </r>
    <r>
      <rPr>
        <sz val="10"/>
        <rFont val="Nyala"/>
      </rPr>
      <t xml:space="preserve"> ser excluido del Acta Volante 24 hs (o más) previas al examen.</t>
    </r>
  </si>
  <si>
    <t>Cárdenes Patricia</t>
  </si>
  <si>
    <t>T.Gest.Públ.Des.P.P I</t>
  </si>
  <si>
    <t>Química y Bioquímica</t>
  </si>
  <si>
    <t>Intr. Adm. Y Did.Salud</t>
  </si>
  <si>
    <t>Cuidad. Enf. Psiquiatria</t>
  </si>
  <si>
    <t>Enf.Y Clinic.Obst.Pediat.</t>
  </si>
  <si>
    <t>Carrazana Yamila</t>
  </si>
  <si>
    <t>Educación Sexual Integ.</t>
  </si>
  <si>
    <t>Opción Estudiantil</t>
  </si>
  <si>
    <t>Santillán Roxana</t>
  </si>
  <si>
    <t>Castillo Viviana</t>
  </si>
  <si>
    <t>Ens.De la Danza a Sujeto NEE</t>
  </si>
  <si>
    <t>Montaje y Prod.Esp.Danza</t>
  </si>
  <si>
    <t>Int.Com.en Danza Mod.Suj.</t>
  </si>
  <si>
    <t>Agüero Verónica</t>
  </si>
  <si>
    <t>Inv.Ed.Orient.Prac.Ped.Teat.</t>
  </si>
  <si>
    <t>Lengua Inglesa IV</t>
  </si>
  <si>
    <t>Hist. De la Civil.Inglesa II</t>
  </si>
  <si>
    <t>Niño Andrea</t>
  </si>
  <si>
    <t>E.D.I.</t>
  </si>
  <si>
    <t xml:space="preserve">Pedagogía </t>
  </si>
  <si>
    <t>Arévalo Elena</t>
  </si>
  <si>
    <t>Yañez Carla</t>
  </si>
  <si>
    <t>Maidana Carolina</t>
  </si>
  <si>
    <t>Marcial Fernando</t>
  </si>
  <si>
    <t>Peñaloza Ana Laura</t>
  </si>
  <si>
    <t>Argañaraz Gabriel</t>
  </si>
  <si>
    <t>Salas Vilma</t>
  </si>
  <si>
    <t>Legal Rubén</t>
  </si>
  <si>
    <t>Astorga Cindy</t>
  </si>
  <si>
    <t>Berrondo Valeria</t>
  </si>
  <si>
    <r>
      <t>a) Preside el Tribunal Examinador el profesor según el color asignado en la planilla (</t>
    </r>
    <r>
      <rPr>
        <sz val="10"/>
        <color indexed="12"/>
        <rFont val="Nyala"/>
      </rPr>
      <t>azul 1º año</t>
    </r>
    <r>
      <rPr>
        <sz val="10"/>
        <color indexed="8"/>
        <rFont val="Nyala"/>
      </rPr>
      <t xml:space="preserve">; </t>
    </r>
    <r>
      <rPr>
        <sz val="10"/>
        <color indexed="10"/>
        <rFont val="Nyala"/>
      </rPr>
      <t xml:space="preserve">rojo 2º año; </t>
    </r>
    <r>
      <rPr>
        <sz val="10"/>
        <color rgb="FF006600"/>
        <rFont val="Nyala"/>
      </rPr>
      <t xml:space="preserve">verde 3° año; </t>
    </r>
    <r>
      <rPr>
        <sz val="10"/>
        <rFont val="Nyala"/>
      </rPr>
      <t>4° año</t>
    </r>
    <r>
      <rPr>
        <sz val="10"/>
        <color indexed="8"/>
        <rFont val="Nyala"/>
      </rPr>
      <t>)</t>
    </r>
  </si>
  <si>
    <t xml:space="preserve">                CHUMBICHA</t>
  </si>
  <si>
    <t>Di Bárbaro Ariana</t>
  </si>
  <si>
    <t>Psicolog.Educativa</t>
  </si>
  <si>
    <t>Agüero Oscar</t>
  </si>
  <si>
    <t>Historia y Polit. Educ. Arg</t>
  </si>
  <si>
    <t>Problemas Educ. Contempor.</t>
  </si>
  <si>
    <t>Etica y Const. Ciud. (Inglés)</t>
  </si>
  <si>
    <t xml:space="preserve">Sujeto de Educación. </t>
  </si>
  <si>
    <t>Etica Profesional</t>
  </si>
  <si>
    <t>E.D.I.(danza con eje en la técnica)</t>
  </si>
  <si>
    <t>Didáctica de la Danza I</t>
  </si>
  <si>
    <t>Gén. Est. Y Tend. Art. Mov</t>
  </si>
  <si>
    <t>Historia del Art. del Mov. I</t>
  </si>
  <si>
    <t>Danza Contemporánea</t>
  </si>
  <si>
    <t>E.D.I.(danza con eje en el Leng)</t>
  </si>
  <si>
    <t>Danzas Folclóricas Argentinas</t>
  </si>
  <si>
    <t>Puesta en Escena en  Danza</t>
  </si>
  <si>
    <t>E.D.I.(danza con eje en el L.)</t>
  </si>
  <si>
    <t>Santucho Nancy</t>
  </si>
  <si>
    <t>Senso - Percepción</t>
  </si>
  <si>
    <t>Historia del Art. del Mov. II</t>
  </si>
  <si>
    <t>Didáctica de la Danza II</t>
  </si>
  <si>
    <t>Elementos y Códigos de la Danza</t>
  </si>
  <si>
    <t>Imporv. e Interp. en Danza</t>
  </si>
  <si>
    <t>E.D.I.(danza con eje Lenguaje)</t>
  </si>
  <si>
    <t>Inv. Educ. en Art. Movimient.</t>
  </si>
  <si>
    <t>Danzas Clásicas</t>
  </si>
  <si>
    <t>Leng.Mus. Aplic. Leng. Cor</t>
  </si>
  <si>
    <t>Direc. Y Comp. Cor. En Danza</t>
  </si>
  <si>
    <t xml:space="preserve"> Didáctica Leng.Teatral I</t>
  </si>
  <si>
    <t>Dispositivo Escénico</t>
  </si>
  <si>
    <t>Historia Social Teatro Lat. Arg</t>
  </si>
  <si>
    <t>Dramaturgía / Teorias Teat.</t>
  </si>
  <si>
    <t xml:space="preserve">Didáctica Leng.Teatral II </t>
  </si>
  <si>
    <t>Gramática del Lenguaje Teatral</t>
  </si>
  <si>
    <t>Enseñanza del Teatro S.N.E.E.</t>
  </si>
  <si>
    <t>Teatro III: Eje Dir. Puest.Esc</t>
  </si>
  <si>
    <t>Lengua y Gramática Española I</t>
  </si>
  <si>
    <t>Lectura y Escritura Académica</t>
  </si>
  <si>
    <t>Lengua y Gramática Española II</t>
  </si>
  <si>
    <t>Gramática Inglesa II</t>
  </si>
  <si>
    <t>Fonética II</t>
  </si>
  <si>
    <t>Didáctica Especial I</t>
  </si>
  <si>
    <t>Lengua Inglesa III</t>
  </si>
  <si>
    <t>Hist. de los Países Habla Ingl. I</t>
  </si>
  <si>
    <t>Literatura en Lengua Inglesa II</t>
  </si>
  <si>
    <t>Historia de la Lengua</t>
  </si>
  <si>
    <t>Inglés con Fines Especifícos</t>
  </si>
  <si>
    <t>Seminario de Lit. en Leng. Ingl.</t>
  </si>
  <si>
    <t>Lingüística / P.D.I. II</t>
  </si>
  <si>
    <t>Luna Esteban</t>
  </si>
  <si>
    <t>Batallán Ana</t>
  </si>
  <si>
    <t>Fundamento de la Enfermeria</t>
  </si>
  <si>
    <t>Semin.: Ética y Deont. Prof</t>
  </si>
  <si>
    <t xml:space="preserve">Anatomomía  y  Fisiología I </t>
  </si>
  <si>
    <t>Cuidad. Enferm. en la Comunidad</t>
  </si>
  <si>
    <t>Microbiología  y Parasitología</t>
  </si>
  <si>
    <t xml:space="preserve">Nutrición </t>
  </si>
  <si>
    <t>Barriento Ariel</t>
  </si>
  <si>
    <t>Martoccia Analía</t>
  </si>
  <si>
    <t>Historia de la Enfermeria</t>
  </si>
  <si>
    <t>Herrera Mariano</t>
  </si>
  <si>
    <t>Ávila Juan José</t>
  </si>
  <si>
    <t>Martinez Matías</t>
  </si>
  <si>
    <t>Arévalo Carlos</t>
  </si>
  <si>
    <t>Tapia Cecilia</t>
  </si>
  <si>
    <t>Navarro Pablo</t>
  </si>
  <si>
    <t>Filosofía de la Educación</t>
  </si>
  <si>
    <t>Rearte Marilina</t>
  </si>
  <si>
    <t>Didáctica General</t>
  </si>
  <si>
    <t>Becerro Silvia</t>
  </si>
  <si>
    <t>Villacorta Pablo</t>
  </si>
  <si>
    <t>Barba Criollo Javier</t>
  </si>
  <si>
    <t>Nieto Sonia</t>
  </si>
  <si>
    <t xml:space="preserve">Anat. Y Fisiolog. II </t>
  </si>
  <si>
    <t>Agüero Sabrina</t>
  </si>
  <si>
    <t>Bulacio Héctor</t>
  </si>
  <si>
    <t>Aredes Oscar</t>
  </si>
  <si>
    <t>Walter Agustina</t>
  </si>
  <si>
    <t>Sist.Inf.y Com.Apl.Gest.I</t>
  </si>
  <si>
    <r>
      <t>Di Bárbaro</t>
    </r>
    <r>
      <rPr>
        <sz val="11"/>
        <color rgb="FFFF0000"/>
        <rFont val="Agency FB"/>
        <family val="2"/>
      </rPr>
      <t xml:space="preserve"> Ariana</t>
    </r>
  </si>
  <si>
    <r>
      <t xml:space="preserve">Sol </t>
    </r>
    <r>
      <rPr>
        <sz val="11"/>
        <color rgb="FF006600"/>
        <rFont val="Agency FB"/>
        <family val="2"/>
      </rPr>
      <t>González</t>
    </r>
  </si>
  <si>
    <r>
      <t>Barrionuevo</t>
    </r>
    <r>
      <rPr>
        <sz val="11"/>
        <color rgb="FFFF0000"/>
        <rFont val="Agency FB"/>
        <family val="2"/>
      </rPr>
      <t xml:space="preserve"> Karina</t>
    </r>
  </si>
  <si>
    <r>
      <t>Argañaraz Ma</t>
    </r>
    <r>
      <rPr>
        <sz val="11"/>
        <color rgb="FF006600"/>
        <rFont val="Agency FB"/>
        <family val="2"/>
      </rPr>
      <t>ría Teresa</t>
    </r>
  </si>
  <si>
    <r>
      <t>Argañaraz</t>
    </r>
    <r>
      <rPr>
        <sz val="11"/>
        <color rgb="FFFF0000"/>
        <rFont val="Agency FB"/>
        <family val="2"/>
      </rPr>
      <t xml:space="preserve"> María Teresa</t>
    </r>
  </si>
  <si>
    <r>
      <t>Junco Achter</t>
    </r>
    <r>
      <rPr>
        <sz val="11"/>
        <color rgb="FFFF0000"/>
        <rFont val="Agency FB"/>
        <family val="2"/>
      </rPr>
      <t xml:space="preserve"> Gerardo</t>
    </r>
  </si>
  <si>
    <r>
      <t xml:space="preserve">Batallán </t>
    </r>
    <r>
      <rPr>
        <sz val="11"/>
        <rFont val="Agency FB"/>
        <family val="2"/>
      </rPr>
      <t>Ana</t>
    </r>
  </si>
  <si>
    <t>Liderazgo y Dinam.Grupal</t>
  </si>
  <si>
    <t>Adm.Pública II</t>
  </si>
  <si>
    <t>Sujeto de la Educación I</t>
  </si>
  <si>
    <t>Filosofía de la  Educacación</t>
  </si>
  <si>
    <t>I.E.S. " DON SEBASTIÁN ALEJANDRO CORPACCI" - SEDE CHUMBICHA</t>
  </si>
  <si>
    <t xml:space="preserve">                                  Materia y Curso</t>
  </si>
  <si>
    <r>
      <t xml:space="preserve">Aredes </t>
    </r>
    <r>
      <rPr>
        <sz val="11"/>
        <color rgb="FFFF0000"/>
        <rFont val="Agency FB"/>
        <family val="2"/>
      </rPr>
      <t>Oscar</t>
    </r>
  </si>
  <si>
    <t>Argañaraz María Teresa</t>
  </si>
  <si>
    <t>Literatura Inglesa I</t>
  </si>
  <si>
    <t>Salas Rocío</t>
  </si>
  <si>
    <t xml:space="preserve">Historia y Politica Arg.Latinoamer. </t>
  </si>
  <si>
    <t>02</t>
  </si>
  <si>
    <t>25</t>
  </si>
  <si>
    <t>Díaz Ovejero Marisol</t>
  </si>
  <si>
    <t xml:space="preserve"> Teatro IV</t>
  </si>
  <si>
    <t xml:space="preserve">Op.Est. Teat. Objeto </t>
  </si>
  <si>
    <t>Carrizo Vanesa</t>
  </si>
  <si>
    <t>Seminario Legislación</t>
  </si>
  <si>
    <t>Biofísca</t>
  </si>
  <si>
    <t>Farmacología I</t>
  </si>
  <si>
    <t xml:space="preserve"> Introduc .a las Cs.Psicosociales</t>
  </si>
  <si>
    <t>Lobo Lorena</t>
  </si>
  <si>
    <t>Administ.Públic. I</t>
  </si>
  <si>
    <t>Sociología</t>
  </si>
  <si>
    <t>Sociedad y Estado</t>
  </si>
  <si>
    <t>Agüero Saavedra A.</t>
  </si>
  <si>
    <t>Gramática Inglesa I</t>
  </si>
  <si>
    <t>Cuidados en Enf.Clinic.y Quir.</t>
  </si>
  <si>
    <t>Acuña Adriana</t>
  </si>
  <si>
    <t>Shoijet Lola</t>
  </si>
  <si>
    <t xml:space="preserve">         01 DE NOVIEMBRE DE 2.019</t>
  </si>
  <si>
    <r>
      <t xml:space="preserve"> PRIMARIA, </t>
    </r>
    <r>
      <rPr>
        <b/>
        <sz val="10"/>
        <color rgb="FFC00000"/>
        <rFont val="Arial"/>
        <family val="2"/>
      </rPr>
      <t>INGLES</t>
    </r>
    <r>
      <rPr>
        <b/>
        <sz val="10"/>
        <color rgb="FFCC0066"/>
        <rFont val="Arial"/>
        <family val="2"/>
      </rPr>
      <t>,</t>
    </r>
    <r>
      <rPr>
        <b/>
        <sz val="10"/>
        <color rgb="FF800080"/>
        <rFont val="Arial"/>
        <family val="2"/>
      </rPr>
      <t xml:space="preserve"> DANZA</t>
    </r>
    <r>
      <rPr>
        <b/>
        <sz val="10"/>
        <color rgb="FFCC0066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TEATRO</t>
    </r>
    <r>
      <rPr>
        <b/>
        <sz val="10"/>
        <color rgb="FFCC0066"/>
        <rFont val="Arial"/>
        <family val="2"/>
      </rPr>
      <t xml:space="preserve">,  MÚSICA, </t>
    </r>
    <r>
      <rPr>
        <b/>
        <sz val="10"/>
        <color theme="9" tint="-0.249977111117893"/>
        <rFont val="Arial"/>
        <family val="2"/>
      </rPr>
      <t>TECNICATURA SUPERIOR EN: ENFERMERIA</t>
    </r>
    <r>
      <rPr>
        <b/>
        <sz val="10"/>
        <color rgb="FFCC0066"/>
        <rFont val="Arial"/>
        <family val="2"/>
      </rPr>
      <t xml:space="preserve">  Y </t>
    </r>
    <r>
      <rPr>
        <b/>
        <sz val="10"/>
        <color rgb="FFFF0066"/>
        <rFont val="Arial"/>
        <family val="2"/>
      </rPr>
      <t>ADMINISTRACION PÚBLICA</t>
    </r>
  </si>
  <si>
    <r>
      <rPr>
        <b/>
        <sz val="11"/>
        <color theme="9" tint="-0.249977111117893"/>
        <rFont val="Agency FB"/>
        <family val="2"/>
      </rPr>
      <t>T</t>
    </r>
    <r>
      <rPr>
        <b/>
        <sz val="11"/>
        <color indexed="40"/>
        <rFont val="Agency FB"/>
        <family val="2"/>
      </rPr>
      <t xml:space="preserve">.- </t>
    </r>
    <r>
      <rPr>
        <b/>
        <sz val="11"/>
        <color theme="7" tint="-0.499984740745262"/>
        <rFont val="Agency FB"/>
        <family val="2"/>
      </rPr>
      <t>D</t>
    </r>
    <r>
      <rPr>
        <b/>
        <sz val="11"/>
        <color indexed="40"/>
        <rFont val="Agency FB"/>
        <family val="2"/>
      </rPr>
      <t xml:space="preserve">.- </t>
    </r>
    <r>
      <rPr>
        <b/>
        <sz val="11"/>
        <color rgb="FFC00000"/>
        <rFont val="Agency FB"/>
        <family val="2"/>
      </rPr>
      <t>I</t>
    </r>
    <r>
      <rPr>
        <b/>
        <sz val="11"/>
        <color indexed="40"/>
        <rFont val="Agency FB"/>
        <family val="2"/>
      </rPr>
      <t>.-M</t>
    </r>
  </si>
  <si>
    <r>
      <rPr>
        <b/>
        <sz val="11"/>
        <color rgb="FFFF0000"/>
        <rFont val="Agency FB"/>
        <family val="2"/>
      </rPr>
      <t>T</t>
    </r>
    <r>
      <rPr>
        <b/>
        <sz val="11"/>
        <rFont val="Agency FB"/>
        <family val="2"/>
      </rPr>
      <t>.-</t>
    </r>
    <r>
      <rPr>
        <b/>
        <sz val="11"/>
        <color indexed="40"/>
        <rFont val="Agency FB"/>
        <family val="2"/>
      </rPr>
      <t xml:space="preserve"> </t>
    </r>
    <r>
      <rPr>
        <b/>
        <sz val="11"/>
        <color rgb="FF800080"/>
        <rFont val="Agency FB"/>
        <family val="2"/>
      </rPr>
      <t>D</t>
    </r>
    <r>
      <rPr>
        <b/>
        <sz val="11"/>
        <rFont val="Agency FB"/>
        <family val="2"/>
      </rPr>
      <t>.-</t>
    </r>
    <r>
      <rPr>
        <b/>
        <sz val="11"/>
        <color theme="9" tint="-0.499984740745262"/>
        <rFont val="Agency FB"/>
        <family val="2"/>
      </rPr>
      <t xml:space="preserve"> I</t>
    </r>
    <r>
      <rPr>
        <b/>
        <sz val="11"/>
        <rFont val="Agency FB"/>
        <family val="2"/>
      </rPr>
      <t>.-</t>
    </r>
    <r>
      <rPr>
        <b/>
        <sz val="11"/>
        <color rgb="FF00B0F0"/>
        <rFont val="Agency FB"/>
        <family val="2"/>
      </rPr>
      <t>M</t>
    </r>
  </si>
  <si>
    <t>Etica y Const. Ciud. (Primaria)</t>
  </si>
  <si>
    <r>
      <t xml:space="preserve">Herrera </t>
    </r>
    <r>
      <rPr>
        <sz val="11"/>
        <rFont val="Agency FB"/>
        <family val="2"/>
      </rPr>
      <t>Mariano</t>
    </r>
  </si>
  <si>
    <t>Herrera Vanesa</t>
  </si>
  <si>
    <t>04</t>
  </si>
  <si>
    <t>05</t>
  </si>
  <si>
    <t>06</t>
  </si>
  <si>
    <t>09</t>
  </si>
  <si>
    <t>29</t>
  </si>
  <si>
    <t>10</t>
  </si>
  <si>
    <t>16</t>
  </si>
  <si>
    <t>17</t>
  </si>
  <si>
    <t>Cano</t>
  </si>
  <si>
    <r>
      <rPr>
        <sz val="11"/>
        <color rgb="FFFF0000"/>
        <rFont val="Agency FB"/>
        <family val="2"/>
      </rPr>
      <t>Santillán</t>
    </r>
    <r>
      <rPr>
        <sz val="11"/>
        <rFont val="Agency FB"/>
        <family val="2"/>
      </rPr>
      <t xml:space="preserve"> Roxana</t>
    </r>
  </si>
  <si>
    <r>
      <t>Junco Achter</t>
    </r>
    <r>
      <rPr>
        <sz val="11"/>
        <color rgb="FF006600"/>
        <rFont val="Agency FB"/>
        <family val="2"/>
      </rPr>
      <t xml:space="preserve"> Gerardo</t>
    </r>
  </si>
  <si>
    <t>Puy Alejandro</t>
  </si>
  <si>
    <r>
      <t xml:space="preserve">Guanco </t>
    </r>
    <r>
      <rPr>
        <sz val="11"/>
        <rFont val="Agency FB"/>
        <family val="2"/>
      </rPr>
      <t>Cristina</t>
    </r>
  </si>
  <si>
    <t>Gómez Emiliano</t>
  </si>
  <si>
    <t>Teatro II. Eje en la Actuación</t>
  </si>
  <si>
    <t>Acosta Yésica</t>
  </si>
  <si>
    <t>E.D.I./ Opc. Est. Titeres</t>
  </si>
  <si>
    <t>E.D.I./Opc. Teatro Comun.</t>
  </si>
  <si>
    <r>
      <rPr>
        <sz val="11"/>
        <color rgb="FFFF0000"/>
        <rFont val="Agency FB"/>
        <family val="2"/>
      </rPr>
      <t>Sánc</t>
    </r>
    <r>
      <rPr>
        <sz val="11"/>
        <color rgb="FF006600"/>
        <rFont val="Agency FB"/>
        <family val="2"/>
      </rPr>
      <t>hez Se</t>
    </r>
    <r>
      <rPr>
        <sz val="11"/>
        <rFont val="Agency FB"/>
        <family val="2"/>
      </rPr>
      <t>bastián</t>
    </r>
  </si>
  <si>
    <t>Animacion Socio Teatral</t>
  </si>
  <si>
    <t>Exp. Teat. Cont.</t>
  </si>
  <si>
    <t>Opc. Estud. Educ.Rural</t>
  </si>
  <si>
    <t>Opc.Est.N. Tec.Ap.al Teatro</t>
  </si>
  <si>
    <t>Opc.Est. Ed.Cont.Enc./ T.I.C.</t>
  </si>
  <si>
    <r>
      <t xml:space="preserve">Silva </t>
    </r>
    <r>
      <rPr>
        <sz val="11"/>
        <rFont val="Agency FB"/>
        <family val="2"/>
      </rPr>
      <t>Ramón</t>
    </r>
  </si>
  <si>
    <t>Vaquel Fernando</t>
  </si>
  <si>
    <t>Fedeli Erica</t>
  </si>
  <si>
    <t>Legal Carolina</t>
  </si>
  <si>
    <r>
      <t>Batallán</t>
    </r>
    <r>
      <rPr>
        <sz val="11"/>
        <color rgb="FF006600"/>
        <rFont val="Agency FB"/>
        <family val="2"/>
      </rPr>
      <t xml:space="preserve"> Ana</t>
    </r>
  </si>
  <si>
    <t>Didác. Espec. II /P.D.I. 1</t>
  </si>
  <si>
    <t>Diíaz Marisol</t>
  </si>
  <si>
    <t>MÚSICA</t>
  </si>
  <si>
    <t>Instrumento Principal I</t>
  </si>
  <si>
    <t>Instrumento Complementario I</t>
  </si>
  <si>
    <t>Música y Contexto</t>
  </si>
  <si>
    <t>Lenguaje Musica</t>
  </si>
  <si>
    <t>Formación Vocal y Canto</t>
  </si>
  <si>
    <t>Práct. Inst.Conj. Conv. Y no Conv</t>
  </si>
  <si>
    <t>Éducación Sexual</t>
  </si>
  <si>
    <t>Área Est.Exp I: Teatro</t>
  </si>
  <si>
    <t>Rosales Hugo</t>
  </si>
  <si>
    <t>Andrada Cativa Julio</t>
  </si>
  <si>
    <t>Ocampo María Gracia</t>
  </si>
  <si>
    <t>Brizuela Rocío</t>
  </si>
  <si>
    <t>Nieto Iturre Delicia</t>
  </si>
  <si>
    <t>Zabaleta Sebastián</t>
  </si>
  <si>
    <t>Nieva Carlos</t>
  </si>
  <si>
    <t>Comunicación y Cultura</t>
  </si>
  <si>
    <t>H. Matem.Est.Apl</t>
  </si>
  <si>
    <t xml:space="preserve"> Economía</t>
  </si>
  <si>
    <r>
      <t xml:space="preserve">Roggia </t>
    </r>
    <r>
      <rPr>
        <sz val="11"/>
        <color rgb="FF006600"/>
        <rFont val="Agency FB"/>
        <family val="2"/>
      </rPr>
      <t>Laura</t>
    </r>
  </si>
  <si>
    <r>
      <rPr>
        <b/>
        <sz val="11"/>
        <color rgb="FFFF0000"/>
        <rFont val="Agency FB"/>
        <family val="2"/>
      </rPr>
      <t>T</t>
    </r>
    <r>
      <rPr>
        <b/>
        <sz val="11"/>
        <rFont val="Agency FB"/>
        <family val="2"/>
      </rPr>
      <t>.-</t>
    </r>
    <r>
      <rPr>
        <b/>
        <sz val="11"/>
        <color indexed="40"/>
        <rFont val="Agency FB"/>
        <family val="2"/>
      </rPr>
      <t xml:space="preserve"> </t>
    </r>
    <r>
      <rPr>
        <b/>
        <sz val="11"/>
        <color rgb="FF800080"/>
        <rFont val="Agency FB"/>
        <family val="2"/>
      </rPr>
      <t>D</t>
    </r>
    <r>
      <rPr>
        <b/>
        <sz val="11"/>
        <rFont val="Agency FB"/>
        <family val="2"/>
      </rPr>
      <t>.-</t>
    </r>
    <r>
      <rPr>
        <b/>
        <sz val="11"/>
        <color theme="9" tint="-0.499984740745262"/>
        <rFont val="Agency FB"/>
        <family val="2"/>
      </rPr>
      <t xml:space="preserve"> I</t>
    </r>
    <r>
      <rPr>
        <b/>
        <sz val="11"/>
        <rFont val="Agency FB"/>
        <family val="2"/>
      </rPr>
      <t>.-</t>
    </r>
  </si>
  <si>
    <r>
      <t xml:space="preserve">D)  Período de inscripción para los exámenes:  </t>
    </r>
    <r>
      <rPr>
        <b/>
        <sz val="10"/>
        <color rgb="FFCC0099"/>
        <rFont val="Nyala"/>
      </rPr>
      <t>11</t>
    </r>
    <r>
      <rPr>
        <b/>
        <i/>
        <sz val="10"/>
        <color rgb="FFCC0099"/>
        <rFont val="Nyala"/>
      </rPr>
      <t xml:space="preserve"> </t>
    </r>
    <r>
      <rPr>
        <b/>
        <i/>
        <sz val="10"/>
        <color rgb="FFCC0066"/>
        <rFont val="Nyala"/>
      </rPr>
      <t>al  14 de Noviembre  Primer Llamad</t>
    </r>
    <r>
      <rPr>
        <b/>
        <sz val="10"/>
        <color rgb="FFCC0066"/>
        <rFont val="Nyala"/>
      </rPr>
      <t xml:space="preserve">o.  </t>
    </r>
    <r>
      <rPr>
        <sz val="10"/>
        <color rgb="FFCC0066"/>
        <rFont val="Nyala"/>
      </rPr>
      <t>-</t>
    </r>
    <r>
      <rPr>
        <sz val="10"/>
        <rFont val="Nyala"/>
      </rPr>
      <t xml:space="preserve"> </t>
    </r>
    <r>
      <rPr>
        <b/>
        <sz val="10"/>
        <color theme="4" tint="-0.249977111117893"/>
        <rFont val="Nyala"/>
      </rPr>
      <t xml:space="preserve">  </t>
    </r>
    <r>
      <rPr>
        <b/>
        <sz val="10"/>
        <color theme="9" tint="-0.249977111117893"/>
        <rFont val="Nyala"/>
      </rPr>
      <t>Del 25 al 28 de Noviembre 2° Llamado</t>
    </r>
  </si>
  <si>
    <t>TRIBUNAL</t>
  </si>
  <si>
    <t xml:space="preserve">                              </t>
  </si>
  <si>
    <t>=+$N$26</t>
  </si>
  <si>
    <r>
      <t xml:space="preserve">Sánchez </t>
    </r>
    <r>
      <rPr>
        <sz val="11"/>
        <rFont val="Agency FB"/>
        <family val="2"/>
      </rPr>
      <t>Sebastián</t>
    </r>
  </si>
  <si>
    <r>
      <rPr>
        <sz val="11"/>
        <color rgb="FF0000CC"/>
        <rFont val="Agency FB"/>
        <family val="2"/>
      </rPr>
      <t>Guanco</t>
    </r>
    <r>
      <rPr>
        <sz val="11"/>
        <color rgb="FF006600"/>
        <rFont val="Agency FB"/>
        <family val="2"/>
      </rPr>
      <t xml:space="preserve"> </t>
    </r>
    <r>
      <rPr>
        <sz val="11"/>
        <color rgb="FFFF0000"/>
        <rFont val="Agency FB"/>
        <family val="2"/>
      </rPr>
      <t>Cristina</t>
    </r>
  </si>
  <si>
    <t xml:space="preserve">CRONOGRAMA DE EXAMENES  NOVIEMBRE - DICIEMBRE  AÑO 2.019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</si>
</sst>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8">
    <font>
      <sz val="10"/>
      <name val="Arial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23"/>
      <name val="Arial"/>
      <family val="2"/>
    </font>
    <font>
      <b/>
      <i/>
      <sz val="8"/>
      <color indexed="14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12"/>
      <name val="Arial"/>
      <family val="2"/>
    </font>
    <font>
      <sz val="10"/>
      <name val="Arial Narrow"/>
      <family val="2"/>
    </font>
    <font>
      <b/>
      <i/>
      <sz val="8"/>
      <color indexed="14"/>
      <name val="Arial Narrow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indexed="17"/>
      <name val="Arial"/>
      <family val="2"/>
    </font>
    <font>
      <b/>
      <sz val="10"/>
      <color rgb="FF7030A0"/>
      <name val="Arial"/>
      <family val="2"/>
    </font>
    <font>
      <sz val="8.8000000000000007"/>
      <color rgb="FF000000"/>
      <name val="Segoe UI"/>
      <family val="2"/>
    </font>
    <font>
      <sz val="16"/>
      <name val="Arial Narrow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b/>
      <sz val="11"/>
      <name val="Arial Narrow"/>
      <family val="2"/>
    </font>
    <font>
      <b/>
      <sz val="10"/>
      <color rgb="FFCC0066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800080"/>
      <name val="Arial"/>
      <family val="2"/>
    </font>
    <font>
      <b/>
      <sz val="10"/>
      <color rgb="FFFF0066"/>
      <name val="Arial"/>
      <family val="2"/>
    </font>
    <font>
      <sz val="8"/>
      <name val="Centaur"/>
      <family val="1"/>
    </font>
    <font>
      <b/>
      <sz val="10"/>
      <color rgb="FFC00000"/>
      <name val="Arial"/>
      <family val="2"/>
    </font>
    <font>
      <sz val="8"/>
      <name val="Andalus"/>
      <family val="1"/>
    </font>
    <font>
      <b/>
      <sz val="10"/>
      <color rgb="FF006600"/>
      <name val="Arial"/>
      <family val="2"/>
    </font>
    <font>
      <sz val="10"/>
      <name val="Nyala"/>
    </font>
    <font>
      <sz val="10"/>
      <color indexed="12"/>
      <name val="Nyala"/>
    </font>
    <font>
      <sz val="10"/>
      <color indexed="10"/>
      <name val="Nyala"/>
    </font>
    <font>
      <b/>
      <sz val="10"/>
      <name val="Nyala"/>
    </font>
    <font>
      <sz val="10"/>
      <color indexed="8"/>
      <name val="Nyala"/>
    </font>
    <font>
      <sz val="10"/>
      <color indexed="23"/>
      <name val="Nyala"/>
    </font>
    <font>
      <sz val="10"/>
      <color rgb="FFFF0000"/>
      <name val="Nyala"/>
    </font>
    <font>
      <i/>
      <sz val="10"/>
      <color indexed="14"/>
      <name val="Nyala"/>
    </font>
    <font>
      <i/>
      <sz val="10"/>
      <name val="Nyala"/>
    </font>
    <font>
      <sz val="10"/>
      <color rgb="FF006600"/>
      <name val="Nyala"/>
    </font>
    <font>
      <sz val="10"/>
      <color rgb="FF990000"/>
      <name val="Nyala"/>
    </font>
    <font>
      <sz val="10"/>
      <color rgb="FFCC0066"/>
      <name val="Nyala"/>
    </font>
    <font>
      <sz val="9"/>
      <color rgb="FFFF0000"/>
      <name val="Nyala"/>
    </font>
    <font>
      <sz val="9"/>
      <color rgb="FF990000"/>
      <name val="Nyala"/>
    </font>
    <font>
      <i/>
      <sz val="9"/>
      <color rgb="FFFF00FF"/>
      <name val="Nyala"/>
    </font>
    <font>
      <b/>
      <sz val="10"/>
      <color rgb="FF0000CC"/>
      <name val="Nyala"/>
    </font>
    <font>
      <b/>
      <sz val="10"/>
      <color rgb="FFC00000"/>
      <name val="Nyala"/>
    </font>
    <font>
      <b/>
      <sz val="10"/>
      <color theme="9" tint="-0.249977111117893"/>
      <name val="Nyala"/>
    </font>
    <font>
      <b/>
      <sz val="10"/>
      <color theme="4" tint="-0.249977111117893"/>
      <name val="Nyala"/>
    </font>
    <font>
      <b/>
      <sz val="10"/>
      <color rgb="FFCC0099"/>
      <name val="Nyala"/>
    </font>
    <font>
      <b/>
      <i/>
      <sz val="10"/>
      <color rgb="FFCC0099"/>
      <name val="Nyala"/>
    </font>
    <font>
      <b/>
      <i/>
      <sz val="10"/>
      <color rgb="FFCC0066"/>
      <name val="Nyala"/>
    </font>
    <font>
      <b/>
      <sz val="10"/>
      <color rgb="FFCC0066"/>
      <name val="Nyala"/>
    </font>
    <font>
      <sz val="10"/>
      <name val="Agency FB"/>
      <family val="2"/>
    </font>
    <font>
      <sz val="10"/>
      <color rgb="FF006600"/>
      <name val="Agency FB"/>
      <family val="2"/>
    </font>
    <font>
      <sz val="10"/>
      <color rgb="FFFF0000"/>
      <name val="Agency FB"/>
      <family val="2"/>
    </font>
    <font>
      <sz val="10"/>
      <color rgb="FF009900"/>
      <name val="Agency FB"/>
      <family val="2"/>
    </font>
    <font>
      <sz val="10"/>
      <color rgb="FF0000CC"/>
      <name val="Agency FB"/>
      <family val="2"/>
    </font>
    <font>
      <sz val="11"/>
      <color rgb="FF0000CC"/>
      <name val="Agency FB"/>
      <family val="2"/>
    </font>
    <font>
      <sz val="11"/>
      <color rgb="FFFF0000"/>
      <name val="Agency FB"/>
      <family val="2"/>
    </font>
    <font>
      <sz val="11"/>
      <name val="Agency FB"/>
      <family val="2"/>
    </font>
    <font>
      <i/>
      <sz val="11"/>
      <color rgb="FFFF00FF"/>
      <name val="Agency FB"/>
      <family val="2"/>
    </font>
    <font>
      <sz val="11"/>
      <color rgb="FF006600"/>
      <name val="Agency FB"/>
      <family val="2"/>
    </font>
    <font>
      <sz val="11"/>
      <color rgb="FFC00000"/>
      <name val="Agency FB"/>
      <family val="2"/>
    </font>
    <font>
      <sz val="11"/>
      <color rgb="FF009900"/>
      <name val="Agency FB"/>
      <family val="2"/>
    </font>
    <font>
      <i/>
      <sz val="11"/>
      <color indexed="14"/>
      <name val="Agency FB"/>
      <family val="2"/>
    </font>
    <font>
      <sz val="10"/>
      <color rgb="FF0000CC"/>
      <name val="Arial"/>
      <family val="2"/>
    </font>
    <font>
      <b/>
      <sz val="11"/>
      <color indexed="40"/>
      <name val="Agency FB"/>
      <family val="2"/>
    </font>
    <font>
      <b/>
      <sz val="11"/>
      <color rgb="FFFF0000"/>
      <name val="Agency FB"/>
      <family val="2"/>
    </font>
    <font>
      <b/>
      <sz val="11"/>
      <name val="Agency FB"/>
      <family val="2"/>
    </font>
    <font>
      <b/>
      <sz val="11"/>
      <color rgb="FF800080"/>
      <name val="Agency FB"/>
      <family val="2"/>
    </font>
    <font>
      <b/>
      <sz val="11"/>
      <color theme="9" tint="-0.499984740745262"/>
      <name val="Agency FB"/>
      <family val="2"/>
    </font>
    <font>
      <b/>
      <sz val="11"/>
      <color theme="9" tint="-0.249977111117893"/>
      <name val="Agency FB"/>
      <family val="2"/>
    </font>
    <font>
      <b/>
      <sz val="11"/>
      <color theme="7" tint="-0.499984740745262"/>
      <name val="Agency FB"/>
      <family val="2"/>
    </font>
    <font>
      <b/>
      <sz val="11"/>
      <color rgb="FFC00000"/>
      <name val="Agency FB"/>
      <family val="2"/>
    </font>
    <font>
      <sz val="11"/>
      <color rgb="FF800080"/>
      <name val="Agency FB"/>
      <family val="2"/>
    </font>
    <font>
      <sz val="11"/>
      <color rgb="FFCC0099"/>
      <name val="Agency FB"/>
      <family val="2"/>
    </font>
    <font>
      <sz val="11"/>
      <color indexed="60"/>
      <name val="Agency FB"/>
      <family val="2"/>
    </font>
    <font>
      <sz val="11"/>
      <color indexed="20"/>
      <name val="Agency FB"/>
      <family val="2"/>
    </font>
    <font>
      <sz val="9"/>
      <name val="Agency FB"/>
      <family val="2"/>
    </font>
    <font>
      <b/>
      <sz val="11"/>
      <color rgb="FF00B0F0"/>
      <name val="Agency FB"/>
      <family val="2"/>
    </font>
    <font>
      <i/>
      <sz val="10"/>
      <color rgb="FFFF00FF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8B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6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21" fillId="0" borderId="3" xfId="0" applyFont="1" applyBorder="1"/>
    <xf numFmtId="0" fontId="1" fillId="0" borderId="0" xfId="0" applyFont="1" applyBorder="1"/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9" fillId="0" borderId="0" xfId="0" quotePrefix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1" fillId="0" borderId="0" xfId="0" applyFont="1" applyFill="1"/>
    <xf numFmtId="0" fontId="19" fillId="0" borderId="2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33" fillId="0" borderId="0" xfId="0" applyFont="1" applyAlignment="1"/>
    <xf numFmtId="0" fontId="33" fillId="0" borderId="0" xfId="0" applyFont="1" applyFill="1" applyBorder="1" applyAlignment="1"/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horizontal="left"/>
    </xf>
    <xf numFmtId="0" fontId="35" fillId="2" borderId="0" xfId="0" applyFont="1" applyFill="1" applyBorder="1" applyAlignment="1"/>
    <xf numFmtId="0" fontId="35" fillId="2" borderId="0" xfId="0" applyFont="1" applyFill="1" applyBorder="1" applyAlignment="1">
      <alignment horizontal="left"/>
    </xf>
    <xf numFmtId="0" fontId="33" fillId="0" borderId="0" xfId="0" applyFont="1" applyBorder="1" applyAlignment="1"/>
    <xf numFmtId="0" fontId="43" fillId="0" borderId="0" xfId="0" applyFont="1" applyFill="1" applyBorder="1" applyAlignment="1"/>
    <xf numFmtId="0" fontId="35" fillId="0" borderId="0" xfId="0" applyFont="1" applyAlignment="1"/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0" fontId="33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left"/>
    </xf>
    <xf numFmtId="0" fontId="35" fillId="2" borderId="0" xfId="0" applyNumberFormat="1" applyFont="1" applyFill="1" applyBorder="1" applyAlignment="1">
      <alignment horizontal="left"/>
    </xf>
    <xf numFmtId="0" fontId="35" fillId="3" borderId="16" xfId="0" applyFont="1" applyFill="1" applyBorder="1" applyAlignment="1">
      <alignment horizontal="center"/>
    </xf>
    <xf numFmtId="0" fontId="35" fillId="3" borderId="16" xfId="0" applyNumberFormat="1" applyFont="1" applyFill="1" applyBorder="1" applyAlignment="1">
      <alignment horizontal="center"/>
    </xf>
    <xf numFmtId="0" fontId="44" fillId="2" borderId="0" xfId="0" applyFont="1" applyFill="1" applyBorder="1"/>
    <xf numFmtId="0" fontId="4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Alignment="1"/>
    <xf numFmtId="0" fontId="0" fillId="0" borderId="0" xfId="0" applyFill="1" applyBorder="1" applyAlignment="1"/>
    <xf numFmtId="0" fontId="18" fillId="0" borderId="0" xfId="0" applyFont="1" applyFill="1" applyBorder="1" applyAlignment="1"/>
    <xf numFmtId="0" fontId="16" fillId="0" borderId="0" xfId="0" applyFont="1" applyFill="1" applyBorder="1" applyAlignment="1"/>
    <xf numFmtId="0" fontId="19" fillId="0" borderId="0" xfId="0" applyFont="1" applyBorder="1" applyAlignment="1"/>
    <xf numFmtId="0" fontId="8" fillId="0" borderId="0" xfId="0" applyFont="1" applyFill="1" applyBorder="1" applyAlignment="1"/>
    <xf numFmtId="0" fontId="29" fillId="0" borderId="0" xfId="0" applyFont="1" applyFill="1" applyBorder="1" applyAlignment="1"/>
    <xf numFmtId="0" fontId="29" fillId="2" borderId="0" xfId="0" applyFont="1" applyFill="1" applyBorder="1" applyAlignment="1"/>
    <xf numFmtId="0" fontId="8" fillId="2" borderId="0" xfId="0" applyFont="1" applyFill="1" applyBorder="1" applyAlignment="1"/>
    <xf numFmtId="0" fontId="5" fillId="2" borderId="0" xfId="0" applyFont="1" applyFill="1" applyBorder="1" applyAlignment="1"/>
    <xf numFmtId="0" fontId="3" fillId="0" borderId="0" xfId="0" applyFont="1" applyAlignment="1"/>
    <xf numFmtId="0" fontId="10" fillId="4" borderId="3" xfId="0" applyFont="1" applyFill="1" applyBorder="1"/>
    <xf numFmtId="0" fontId="11" fillId="4" borderId="3" xfId="0" applyFont="1" applyFill="1" applyBorder="1"/>
    <xf numFmtId="0" fontId="0" fillId="4" borderId="3" xfId="0" applyFill="1" applyBorder="1"/>
    <xf numFmtId="0" fontId="13" fillId="4" borderId="3" xfId="0" applyFont="1" applyFill="1" applyBorder="1"/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26" fillId="4" borderId="20" xfId="0" applyFont="1" applyFill="1" applyBorder="1" applyAlignment="1"/>
    <xf numFmtId="0" fontId="19" fillId="4" borderId="20" xfId="0" applyFont="1" applyFill="1" applyBorder="1" applyAlignment="1"/>
    <xf numFmtId="0" fontId="18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right"/>
    </xf>
    <xf numFmtId="0" fontId="16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  <xf numFmtId="0" fontId="20" fillId="4" borderId="20" xfId="0" applyFont="1" applyFill="1" applyBorder="1"/>
    <xf numFmtId="0" fontId="3" fillId="4" borderId="20" xfId="0" applyFont="1" applyFill="1" applyBorder="1"/>
    <xf numFmtId="0" fontId="20" fillId="4" borderId="21" xfId="0" applyFont="1" applyFill="1" applyBorder="1"/>
    <xf numFmtId="0" fontId="0" fillId="4" borderId="7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0" fillId="4" borderId="3" xfId="0" applyFont="1" applyFill="1" applyBorder="1"/>
    <xf numFmtId="0" fontId="12" fillId="4" borderId="3" xfId="0" quotePrefix="1" applyFont="1" applyFill="1" applyBorder="1" applyAlignment="1">
      <alignment horizontal="left"/>
    </xf>
    <xf numFmtId="0" fontId="26" fillId="4" borderId="3" xfId="0" applyFont="1" applyFill="1" applyBorder="1"/>
    <xf numFmtId="0" fontId="21" fillId="0" borderId="29" xfId="0" applyFont="1" applyBorder="1"/>
    <xf numFmtId="0" fontId="26" fillId="0" borderId="30" xfId="0" applyFont="1" applyBorder="1"/>
    <xf numFmtId="0" fontId="21" fillId="0" borderId="30" xfId="0" applyFont="1" applyBorder="1"/>
    <xf numFmtId="0" fontId="21" fillId="0" borderId="31" xfId="0" applyFont="1" applyBorder="1"/>
    <xf numFmtId="0" fontId="10" fillId="4" borderId="2" xfId="0" applyFont="1" applyFill="1" applyBorder="1"/>
    <xf numFmtId="0" fontId="30" fillId="4" borderId="7" xfId="0" applyFont="1" applyFill="1" applyBorder="1"/>
    <xf numFmtId="0" fontId="14" fillId="4" borderId="7" xfId="0" applyFont="1" applyFill="1" applyBorder="1"/>
    <xf numFmtId="0" fontId="15" fillId="4" borderId="7" xfId="0" applyFont="1" applyFill="1" applyBorder="1"/>
    <xf numFmtId="0" fontId="0" fillId="4" borderId="7" xfId="0" applyFill="1" applyBorder="1"/>
    <xf numFmtId="0" fontId="12" fillId="4" borderId="22" xfId="0" applyFont="1" applyFill="1" applyBorder="1" applyAlignment="1">
      <alignment horizontal="left"/>
    </xf>
    <xf numFmtId="0" fontId="31" fillId="4" borderId="20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/>
    </xf>
    <xf numFmtId="0" fontId="47" fillId="4" borderId="22" xfId="0" applyFont="1" applyFill="1" applyBorder="1" applyAlignment="1"/>
    <xf numFmtId="0" fontId="18" fillId="4" borderId="22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4" fillId="0" borderId="13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20" fontId="54" fillId="0" borderId="13" xfId="0" applyNumberFormat="1" applyFont="1" applyFill="1" applyBorder="1" applyAlignment="1">
      <alignment horizontal="center"/>
    </xf>
    <xf numFmtId="0" fontId="36" fillId="0" borderId="0" xfId="0" applyFont="1" applyBorder="1"/>
    <xf numFmtId="0" fontId="39" fillId="0" borderId="0" xfId="0" applyFont="1" applyBorder="1"/>
    <xf numFmtId="0" fontId="37" fillId="0" borderId="0" xfId="0" applyFont="1" applyBorder="1"/>
    <xf numFmtId="0" fontId="38" fillId="0" borderId="0" xfId="0" applyFont="1" applyBorder="1"/>
    <xf numFmtId="0" fontId="36" fillId="0" borderId="0" xfId="0" applyFont="1" applyBorder="1" applyAlignment="1">
      <alignment horizontal="left"/>
    </xf>
    <xf numFmtId="0" fontId="0" fillId="6" borderId="0" xfId="0" applyFill="1" applyAlignment="1">
      <alignment horizontal="left"/>
    </xf>
    <xf numFmtId="0" fontId="20" fillId="4" borderId="7" xfId="0" applyFont="1" applyFill="1" applyBorder="1"/>
    <xf numFmtId="0" fontId="19" fillId="0" borderId="3" xfId="0" applyFont="1" applyFill="1" applyBorder="1" applyAlignment="1">
      <alignment horizontal="center"/>
    </xf>
    <xf numFmtId="0" fontId="56" fillId="0" borderId="0" xfId="0" applyFont="1" applyBorder="1"/>
    <xf numFmtId="0" fontId="57" fillId="0" borderId="0" xfId="0" applyFont="1" applyBorder="1" applyAlignment="1"/>
    <xf numFmtId="0" fontId="59" fillId="0" borderId="2" xfId="0" applyFont="1" applyBorder="1"/>
    <xf numFmtId="0" fontId="56" fillId="0" borderId="3" xfId="0" applyFont="1" applyBorder="1"/>
    <xf numFmtId="0" fontId="56" fillId="0" borderId="5" xfId="0" applyFont="1" applyBorder="1"/>
    <xf numFmtId="0" fontId="56" fillId="0" borderId="6" xfId="0" applyFont="1" applyBorder="1"/>
    <xf numFmtId="0" fontId="56" fillId="0" borderId="7" xfId="0" applyFont="1" applyBorder="1"/>
    <xf numFmtId="0" fontId="57" fillId="0" borderId="0" xfId="0" applyFont="1" applyBorder="1"/>
    <xf numFmtId="49" fontId="60" fillId="0" borderId="5" xfId="0" applyNumberFormat="1" applyFont="1" applyFill="1" applyBorder="1" applyAlignment="1">
      <alignment horizontal="left"/>
    </xf>
    <xf numFmtId="49" fontId="62" fillId="0" borderId="0" xfId="0" applyNumberFormat="1" applyFont="1" applyFill="1" applyBorder="1" applyAlignment="1">
      <alignment horizontal="left"/>
    </xf>
    <xf numFmtId="0" fontId="56" fillId="0" borderId="0" xfId="0" applyFont="1" applyBorder="1" applyAlignment="1"/>
    <xf numFmtId="0" fontId="62" fillId="0" borderId="0" xfId="0" applyFont="1" applyBorder="1"/>
    <xf numFmtId="0" fontId="64" fillId="0" borderId="7" xfId="0" applyFont="1" applyBorder="1"/>
    <xf numFmtId="0" fontId="56" fillId="0" borderId="0" xfId="0" applyFont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40" fillId="4" borderId="6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8" xfId="0" applyFont="1" applyBorder="1" applyAlignment="1">
      <alignment horizontal="center"/>
    </xf>
    <xf numFmtId="0" fontId="68" fillId="0" borderId="3" xfId="0" applyFont="1" applyFill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68" fillId="0" borderId="7" xfId="0" applyFont="1" applyFill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70" fillId="0" borderId="9" xfId="0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49" fontId="71" fillId="0" borderId="4" xfId="0" applyNumberFormat="1" applyFont="1" applyFill="1" applyBorder="1" applyAlignment="1">
      <alignment horizontal="center"/>
    </xf>
    <xf numFmtId="49" fontId="72" fillId="0" borderId="4" xfId="0" applyNumberFormat="1" applyFont="1" applyFill="1" applyBorder="1" applyAlignment="1">
      <alignment horizontal="center"/>
    </xf>
    <xf numFmtId="49" fontId="56" fillId="0" borderId="4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49" fontId="71" fillId="0" borderId="1" xfId="0" applyNumberFormat="1" applyFont="1" applyFill="1" applyBorder="1" applyAlignment="1">
      <alignment horizontal="center"/>
    </xf>
    <xf numFmtId="49" fontId="72" fillId="0" borderId="1" xfId="0" applyNumberFormat="1" applyFont="1" applyFill="1" applyBorder="1" applyAlignment="1">
      <alignment horizontal="center"/>
    </xf>
    <xf numFmtId="49" fontId="56" fillId="0" borderId="1" xfId="0" applyNumberFormat="1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/>
    </xf>
    <xf numFmtId="49" fontId="72" fillId="0" borderId="24" xfId="0" applyNumberFormat="1" applyFont="1" applyFill="1" applyBorder="1" applyAlignment="1">
      <alignment horizontal="center"/>
    </xf>
    <xf numFmtId="49" fontId="56" fillId="0" borderId="24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49" fontId="71" fillId="0" borderId="15" xfId="0" applyNumberFormat="1" applyFont="1" applyFill="1" applyBorder="1" applyAlignment="1">
      <alignment horizontal="center"/>
    </xf>
    <xf numFmtId="49" fontId="72" fillId="0" borderId="15" xfId="0" applyNumberFormat="1" applyFont="1" applyFill="1" applyBorder="1" applyAlignment="1">
      <alignment horizontal="center"/>
    </xf>
    <xf numFmtId="49" fontId="56" fillId="0" borderId="15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49" fontId="72" fillId="0" borderId="0" xfId="0" applyNumberFormat="1" applyFont="1" applyFill="1" applyBorder="1" applyAlignment="1">
      <alignment horizontal="center"/>
    </xf>
    <xf numFmtId="20" fontId="56" fillId="0" borderId="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49" fontId="60" fillId="0" borderId="6" xfId="0" applyNumberFormat="1" applyFont="1" applyFill="1" applyBorder="1" applyAlignment="1">
      <alignment horizontal="left"/>
    </xf>
    <xf numFmtId="0" fontId="57" fillId="0" borderId="7" xfId="0" applyFont="1" applyBorder="1"/>
    <xf numFmtId="0" fontId="57" fillId="0" borderId="7" xfId="0" applyFont="1" applyBorder="1" applyAlignment="1"/>
    <xf numFmtId="0" fontId="58" fillId="0" borderId="7" xfId="0" applyFont="1" applyBorder="1" applyAlignment="1">
      <alignment horizontal="left"/>
    </xf>
    <xf numFmtId="20" fontId="52" fillId="0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81" fillId="0" borderId="1" xfId="0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49" fontId="80" fillId="0" borderId="4" xfId="0" applyNumberFormat="1" applyFont="1" applyFill="1" applyBorder="1" applyAlignment="1">
      <alignment horizontal="center"/>
    </xf>
    <xf numFmtId="0" fontId="79" fillId="0" borderId="1" xfId="0" applyFont="1" applyFill="1" applyBorder="1" applyAlignment="1">
      <alignment horizontal="center"/>
    </xf>
    <xf numFmtId="49" fontId="83" fillId="0" borderId="1" xfId="0" applyNumberFormat="1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/>
    </xf>
    <xf numFmtId="0" fontId="83" fillId="0" borderId="4" xfId="0" applyFont="1" applyFill="1" applyBorder="1" applyAlignment="1">
      <alignment horizontal="center"/>
    </xf>
    <xf numFmtId="49" fontId="80" fillId="0" borderId="1" xfId="0" applyNumberFormat="1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0" fontId="84" fillId="0" borderId="4" xfId="0" applyFont="1" applyBorder="1" applyAlignment="1">
      <alignment horizontal="center"/>
    </xf>
    <xf numFmtId="0" fontId="85" fillId="0" borderId="4" xfId="0" applyFont="1" applyFill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4" fillId="0" borderId="1" xfId="0" applyFont="1" applyFill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8" fillId="0" borderId="1" xfId="0" applyFont="1" applyFill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87" fillId="0" borderId="14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5" fillId="0" borderId="24" xfId="0" applyFont="1" applyFill="1" applyBorder="1" applyAlignment="1">
      <alignment horizontal="center"/>
    </xf>
    <xf numFmtId="0" fontId="86" fillId="0" borderId="24" xfId="0" applyFont="1" applyFill="1" applyBorder="1" applyAlignment="1">
      <alignment horizontal="center"/>
    </xf>
    <xf numFmtId="49" fontId="84" fillId="0" borderId="1" xfId="0" applyNumberFormat="1" applyFont="1" applyFill="1" applyBorder="1" applyAlignment="1">
      <alignment horizontal="center"/>
    </xf>
    <xf numFmtId="0" fontId="85" fillId="0" borderId="1" xfId="0" applyFont="1" applyFill="1" applyBorder="1" applyAlignment="1">
      <alignment horizontal="center"/>
    </xf>
    <xf numFmtId="0" fontId="90" fillId="0" borderId="1" xfId="0" applyFont="1" applyFill="1" applyBorder="1" applyAlignment="1">
      <alignment horizontal="center"/>
    </xf>
    <xf numFmtId="0" fontId="86" fillId="0" borderId="14" xfId="0" applyFont="1" applyFill="1" applyBorder="1" applyAlignment="1">
      <alignment horizontal="center"/>
    </xf>
    <xf numFmtId="0" fontId="86" fillId="0" borderId="1" xfId="0" applyFont="1" applyFill="1" applyBorder="1" applyAlignment="1">
      <alignment horizontal="center"/>
    </xf>
    <xf numFmtId="0" fontId="88" fillId="0" borderId="1" xfId="0" applyFont="1" applyBorder="1" applyAlignment="1">
      <alignment horizontal="center"/>
    </xf>
    <xf numFmtId="0" fontId="84" fillId="0" borderId="24" xfId="0" applyFont="1" applyFill="1" applyBorder="1" applyAlignment="1">
      <alignment horizontal="center"/>
    </xf>
    <xf numFmtId="0" fontId="87" fillId="0" borderId="27" xfId="0" applyFont="1" applyFill="1" applyBorder="1" applyAlignment="1">
      <alignment horizontal="center"/>
    </xf>
    <xf numFmtId="0" fontId="86" fillId="0" borderId="14" xfId="0" applyFont="1" applyBorder="1" applyAlignment="1">
      <alignment horizontal="center"/>
    </xf>
    <xf numFmtId="49" fontId="88" fillId="0" borderId="1" xfId="0" applyNumberFormat="1" applyFont="1" applyFill="1" applyBorder="1" applyAlignment="1">
      <alignment horizontal="center"/>
    </xf>
    <xf numFmtId="0" fontId="89" fillId="0" borderId="1" xfId="0" applyFont="1" applyFill="1" applyBorder="1" applyAlignment="1">
      <alignment horizontal="center"/>
    </xf>
    <xf numFmtId="49" fontId="87" fillId="0" borderId="14" xfId="0" applyNumberFormat="1" applyFont="1" applyFill="1" applyBorder="1" applyAlignment="1">
      <alignment horizontal="center"/>
    </xf>
    <xf numFmtId="0" fontId="87" fillId="0" borderId="14" xfId="0" applyFont="1" applyFill="1" applyBorder="1" applyAlignment="1">
      <alignment horizontal="center" vertical="center"/>
    </xf>
    <xf numFmtId="0" fontId="86" fillId="0" borderId="1" xfId="0" applyFont="1" applyBorder="1" applyAlignment="1">
      <alignment horizontal="center"/>
    </xf>
    <xf numFmtId="0" fontId="87" fillId="0" borderId="17" xfId="0" applyFont="1" applyFill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79" fillId="0" borderId="4" xfId="0" applyFont="1" applyBorder="1" applyAlignment="1">
      <alignment horizontal="center"/>
    </xf>
    <xf numFmtId="49" fontId="83" fillId="0" borderId="24" xfId="0" applyNumberFormat="1" applyFont="1" applyFill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49" fontId="81" fillId="0" borderId="1" xfId="0" applyNumberFormat="1" applyFont="1" applyFill="1" applyBorder="1" applyAlignment="1">
      <alignment horizontal="center"/>
    </xf>
    <xf numFmtId="49" fontId="82" fillId="0" borderId="1" xfId="0" applyNumberFormat="1" applyFont="1" applyFill="1" applyBorder="1" applyAlignment="1">
      <alignment horizontal="center"/>
    </xf>
    <xf numFmtId="49" fontId="79" fillId="0" borderId="1" xfId="0" applyNumberFormat="1" applyFont="1" applyFill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49" fontId="81" fillId="0" borderId="24" xfId="0" applyNumberFormat="1" applyFont="1" applyFill="1" applyBorder="1" applyAlignment="1">
      <alignment horizontal="center"/>
    </xf>
    <xf numFmtId="49" fontId="79" fillId="0" borderId="24" xfId="0" applyNumberFormat="1" applyFont="1" applyFill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80" fillId="8" borderId="1" xfId="0" applyFont="1" applyFill="1" applyBorder="1" applyAlignment="1">
      <alignment horizontal="center"/>
    </xf>
    <xf numFmtId="49" fontId="80" fillId="8" borderId="1" xfId="0" applyNumberFormat="1" applyFont="1" applyFill="1" applyBorder="1" applyAlignment="1">
      <alignment horizontal="center"/>
    </xf>
    <xf numFmtId="49" fontId="81" fillId="0" borderId="15" xfId="0" applyNumberFormat="1" applyFont="1" applyFill="1" applyBorder="1" applyAlignment="1">
      <alignment horizontal="center"/>
    </xf>
    <xf numFmtId="0" fontId="79" fillId="8" borderId="1" xfId="0" applyFont="1" applyFill="1" applyBorder="1" applyAlignment="1">
      <alignment horizontal="center"/>
    </xf>
    <xf numFmtId="0" fontId="79" fillId="8" borderId="24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/>
    </xf>
    <xf numFmtId="0" fontId="92" fillId="4" borderId="22" xfId="0" applyFont="1" applyFill="1" applyBorder="1" applyAlignment="1">
      <alignment horizontal="left"/>
    </xf>
    <xf numFmtId="0" fontId="0" fillId="6" borderId="21" xfId="0" applyFill="1" applyBorder="1"/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20" fontId="79" fillId="0" borderId="4" xfId="0" applyNumberFormat="1" applyFont="1" applyFill="1" applyBorder="1" applyAlignment="1">
      <alignment horizontal="center"/>
    </xf>
    <xf numFmtId="20" fontId="79" fillId="0" borderId="1" xfId="0" applyNumberFormat="1" applyFont="1" applyFill="1" applyBorder="1" applyAlignment="1">
      <alignment horizontal="center"/>
    </xf>
    <xf numFmtId="20" fontId="79" fillId="0" borderId="24" xfId="0" applyNumberFormat="1" applyFont="1" applyFill="1" applyBorder="1" applyAlignment="1">
      <alignment horizontal="center"/>
    </xf>
    <xf numFmtId="20" fontId="79" fillId="0" borderId="15" xfId="0" applyNumberFormat="1" applyFont="1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/>
    </xf>
    <xf numFmtId="49" fontId="72" fillId="0" borderId="13" xfId="0" applyNumberFormat="1" applyFont="1" applyFill="1" applyBorder="1" applyAlignment="1">
      <alignment horizontal="center"/>
    </xf>
    <xf numFmtId="20" fontId="79" fillId="0" borderId="13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5" fillId="0" borderId="13" xfId="0" applyFont="1" applyFill="1" applyBorder="1" applyAlignment="1">
      <alignment horizontal="center"/>
    </xf>
    <xf numFmtId="49" fontId="83" fillId="0" borderId="15" xfId="0" applyNumberFormat="1" applyFont="1" applyFill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6" fillId="0" borderId="15" xfId="0" applyFont="1" applyFill="1" applyBorder="1" applyAlignment="1">
      <alignment horizontal="center"/>
    </xf>
    <xf numFmtId="49" fontId="81" fillId="0" borderId="13" xfId="0" applyNumberFormat="1" applyFont="1" applyFill="1" applyBorder="1" applyAlignment="1">
      <alignment horizontal="center"/>
    </xf>
    <xf numFmtId="49" fontId="80" fillId="0" borderId="13" xfId="0" applyNumberFormat="1" applyFont="1" applyFill="1" applyBorder="1" applyAlignment="1">
      <alignment horizontal="center"/>
    </xf>
    <xf numFmtId="49" fontId="80" fillId="8" borderId="13" xfId="0" applyNumberFormat="1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/>
    </xf>
    <xf numFmtId="0" fontId="89" fillId="0" borderId="13" xfId="0" applyFont="1" applyFill="1" applyBorder="1" applyAlignment="1">
      <alignment horizontal="center"/>
    </xf>
    <xf numFmtId="0" fontId="81" fillId="0" borderId="15" xfId="0" applyFont="1" applyFill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5" fillId="0" borderId="17" xfId="0" applyFont="1" applyFill="1" applyBorder="1" applyAlignment="1">
      <alignment horizontal="center"/>
    </xf>
    <xf numFmtId="49" fontId="89" fillId="0" borderId="1" xfId="0" applyNumberFormat="1" applyFont="1" applyFill="1" applyBorder="1" applyAlignment="1">
      <alignment horizontal="center"/>
    </xf>
    <xf numFmtId="0" fontId="80" fillId="0" borderId="4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89" fillId="0" borderId="4" xfId="0" applyFont="1" applyFill="1" applyBorder="1" applyAlignment="1">
      <alignment horizontal="center"/>
    </xf>
    <xf numFmtId="0" fontId="89" fillId="0" borderId="24" xfId="0" applyFont="1" applyFill="1" applyBorder="1" applyAlignment="1">
      <alignment horizontal="center"/>
    </xf>
    <xf numFmtId="0" fontId="93" fillId="0" borderId="1" xfId="0" applyFont="1" applyFill="1" applyBorder="1" applyAlignment="1">
      <alignment horizontal="center"/>
    </xf>
    <xf numFmtId="0" fontId="101" fillId="0" borderId="1" xfId="0" applyFont="1" applyFill="1" applyBorder="1" applyAlignment="1">
      <alignment horizontal="center"/>
    </xf>
    <xf numFmtId="0" fontId="101" fillId="0" borderId="24" xfId="0" applyFont="1" applyFill="1" applyBorder="1" applyAlignment="1">
      <alignment horizontal="center"/>
    </xf>
    <xf numFmtId="0" fontId="102" fillId="0" borderId="1" xfId="0" applyFont="1" applyBorder="1" applyAlignment="1">
      <alignment horizontal="center"/>
    </xf>
    <xf numFmtId="0" fontId="103" fillId="0" borderId="1" xfId="0" applyFont="1" applyFill="1" applyBorder="1" applyAlignment="1">
      <alignment horizontal="center"/>
    </xf>
    <xf numFmtId="0" fontId="103" fillId="0" borderId="15" xfId="0" applyFont="1" applyFill="1" applyBorder="1" applyAlignment="1">
      <alignment horizontal="center"/>
    </xf>
    <xf numFmtId="0" fontId="104" fillId="0" borderId="13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24" xfId="0" applyFont="1" applyFill="1" applyBorder="1" applyAlignment="1">
      <alignment horizontal="center"/>
    </xf>
    <xf numFmtId="0" fontId="102" fillId="0" borderId="4" xfId="0" applyFont="1" applyFill="1" applyBorder="1" applyAlignment="1">
      <alignment horizontal="center"/>
    </xf>
    <xf numFmtId="0" fontId="102" fillId="0" borderId="1" xfId="0" applyFont="1" applyFill="1" applyBorder="1" applyAlignment="1">
      <alignment horizontal="center"/>
    </xf>
    <xf numFmtId="0" fontId="101" fillId="0" borderId="15" xfId="0" applyFont="1" applyFill="1" applyBorder="1" applyAlignment="1">
      <alignment horizontal="center"/>
    </xf>
    <xf numFmtId="0" fontId="86" fillId="0" borderId="4" xfId="0" applyFont="1" applyFill="1" applyBorder="1" applyAlignment="1">
      <alignment horizontal="center"/>
    </xf>
    <xf numFmtId="0" fontId="105" fillId="0" borderId="1" xfId="0" applyFont="1" applyBorder="1" applyAlignment="1">
      <alignment horizontal="center"/>
    </xf>
    <xf numFmtId="0" fontId="93" fillId="0" borderId="24" xfId="0" applyFont="1" applyFill="1" applyBorder="1" applyAlignment="1">
      <alignment horizontal="center"/>
    </xf>
    <xf numFmtId="0" fontId="86" fillId="0" borderId="27" xfId="0" applyFont="1" applyBorder="1" applyAlignment="1">
      <alignment horizontal="center"/>
    </xf>
    <xf numFmtId="0" fontId="101" fillId="0" borderId="4" xfId="0" applyFont="1" applyFill="1" applyBorder="1" applyAlignment="1">
      <alignment horizontal="center"/>
    </xf>
    <xf numFmtId="0" fontId="81" fillId="0" borderId="4" xfId="0" applyFont="1" applyFill="1" applyBorder="1" applyAlignment="1">
      <alignment horizontal="center"/>
    </xf>
    <xf numFmtId="0" fontId="82" fillId="0" borderId="4" xfId="0" applyFont="1" applyBorder="1" applyAlignment="1">
      <alignment horizontal="center"/>
    </xf>
    <xf numFmtId="0" fontId="90" fillId="0" borderId="4" xfId="0" applyFont="1" applyBorder="1" applyAlignment="1">
      <alignment horizontal="center"/>
    </xf>
    <xf numFmtId="0" fontId="86" fillId="0" borderId="18" xfId="0" applyFont="1" applyBorder="1" applyAlignment="1">
      <alignment horizontal="center"/>
    </xf>
    <xf numFmtId="0" fontId="79" fillId="0" borderId="4" xfId="0" applyFont="1" applyFill="1" applyBorder="1" applyAlignment="1">
      <alignment horizontal="center"/>
    </xf>
    <xf numFmtId="0" fontId="90" fillId="0" borderId="4" xfId="0" applyFont="1" applyFill="1" applyBorder="1" applyAlignment="1">
      <alignment horizontal="center"/>
    </xf>
    <xf numFmtId="0" fontId="86" fillId="0" borderId="4" xfId="0" applyFont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85" fillId="0" borderId="34" xfId="0" applyFont="1" applyFill="1" applyBorder="1" applyAlignment="1">
      <alignment horizontal="center"/>
    </xf>
    <xf numFmtId="0" fontId="91" fillId="0" borderId="14" xfId="0" applyFont="1" applyFill="1" applyBorder="1" applyAlignment="1">
      <alignment horizontal="center"/>
    </xf>
    <xf numFmtId="0" fontId="89" fillId="0" borderId="15" xfId="0" applyFont="1" applyBorder="1" applyAlignment="1">
      <alignment horizontal="center"/>
    </xf>
    <xf numFmtId="0" fontId="0" fillId="0" borderId="15" xfId="0" applyBorder="1"/>
    <xf numFmtId="0" fontId="89" fillId="0" borderId="1" xfId="0" applyFont="1" applyFill="1" applyBorder="1" applyAlignment="1">
      <alignment horizontal="center" vertical="center"/>
    </xf>
    <xf numFmtId="0" fontId="107" fillId="0" borderId="14" xfId="0" applyFont="1" applyBorder="1" applyAlignment="1">
      <alignment horizontal="center"/>
    </xf>
    <xf numFmtId="0" fontId="107" fillId="0" borderId="18" xfId="0" applyFont="1" applyBorder="1" applyAlignment="1">
      <alignment horizontal="center"/>
    </xf>
    <xf numFmtId="0" fontId="84" fillId="0" borderId="4" xfId="0" applyFont="1" applyFill="1" applyBorder="1" applyAlignment="1">
      <alignment horizontal="center" vertical="center"/>
    </xf>
    <xf numFmtId="0" fontId="89" fillId="0" borderId="4" xfId="0" applyFont="1" applyFill="1" applyBorder="1" applyAlignment="1">
      <alignment horizontal="center" vertical="center"/>
    </xf>
    <xf numFmtId="0" fontId="0" fillId="0" borderId="24" xfId="0" applyBorder="1"/>
    <xf numFmtId="0" fontId="87" fillId="0" borderId="34" xfId="0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0" fontId="0" fillId="0" borderId="13" xfId="0" applyBorder="1"/>
    <xf numFmtId="0" fontId="80" fillId="0" borderId="13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center"/>
    </xf>
    <xf numFmtId="0" fontId="89" fillId="0" borderId="15" xfId="0" applyFont="1" applyFill="1" applyBorder="1" applyAlignment="1">
      <alignment horizontal="center"/>
    </xf>
    <xf numFmtId="0" fontId="1" fillId="0" borderId="0" xfId="0" applyFont="1"/>
    <xf numFmtId="0" fontId="79" fillId="8" borderId="4" xfId="0" applyFont="1" applyFill="1" applyBorder="1" applyAlignment="1">
      <alignment horizontal="center"/>
    </xf>
    <xf numFmtId="0" fontId="0" fillId="8" borderId="1" xfId="0" applyFill="1" applyBorder="1"/>
    <xf numFmtId="0" fontId="4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/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22" fillId="0" borderId="25" xfId="0" applyFont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101" fillId="0" borderId="13" xfId="0" applyFont="1" applyFill="1" applyBorder="1" applyAlignment="1">
      <alignment horizontal="center"/>
    </xf>
    <xf numFmtId="0" fontId="93" fillId="0" borderId="4" xfId="0" applyFont="1" applyFill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90" fillId="0" borderId="14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82" fillId="8" borderId="1" xfId="0" applyFont="1" applyFill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0" fontId="80" fillId="8" borderId="13" xfId="0" applyFont="1" applyFill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80" fillId="0" borderId="15" xfId="0" applyFont="1" applyFill="1" applyBorder="1" applyAlignment="1">
      <alignment horizontal="center"/>
    </xf>
    <xf numFmtId="0" fontId="88" fillId="0" borderId="15" xfId="0" applyFont="1" applyFill="1" applyBorder="1" applyAlignment="1">
      <alignment horizontal="center"/>
    </xf>
    <xf numFmtId="0" fontId="86" fillId="0" borderId="17" xfId="0" applyFont="1" applyFill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7" fillId="0" borderId="34" xfId="0" applyFont="1" applyBorder="1" applyAlignment="1">
      <alignment horizontal="center"/>
    </xf>
    <xf numFmtId="0" fontId="84" fillId="0" borderId="1" xfId="0" applyFont="1" applyFill="1" applyBorder="1" applyAlignment="1">
      <alignment horizontal="center" vertical="center"/>
    </xf>
    <xf numFmtId="0" fontId="102" fillId="0" borderId="15" xfId="0" applyFont="1" applyFill="1" applyBorder="1" applyAlignment="1">
      <alignment horizontal="center"/>
    </xf>
    <xf numFmtId="0" fontId="87" fillId="0" borderId="17" xfId="0" applyFont="1" applyBorder="1" applyAlignment="1">
      <alignment horizontal="center"/>
    </xf>
    <xf numFmtId="0" fontId="102" fillId="0" borderId="13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6" fillId="0" borderId="34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26" fillId="0" borderId="0" xfId="0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6" fillId="6" borderId="22" xfId="0" applyFont="1" applyFill="1" applyBorder="1" applyAlignment="1">
      <alignment horizontal="center"/>
    </xf>
    <xf numFmtId="0" fontId="46" fillId="6" borderId="20" xfId="0" applyFont="1" applyFill="1" applyBorder="1" applyAlignment="1">
      <alignment horizontal="center"/>
    </xf>
    <xf numFmtId="0" fontId="41" fillId="5" borderId="22" xfId="0" applyFont="1" applyFill="1" applyBorder="1" applyAlignment="1">
      <alignment horizontal="center"/>
    </xf>
    <xf numFmtId="0" fontId="41" fillId="5" borderId="20" xfId="0" applyFont="1" applyFill="1" applyBorder="1" applyAlignment="1">
      <alignment horizontal="center"/>
    </xf>
    <xf numFmtId="0" fontId="41" fillId="5" borderId="2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006600"/>
      <color rgb="FFFF00FF"/>
      <color rgb="FF009900"/>
      <color rgb="FFFF0066"/>
      <color rgb="FFCC0099"/>
      <color rgb="FF800080"/>
      <color rgb="FF990000"/>
      <color rgb="FF341FD1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9080</xdr:colOff>
      <xdr:row>6</xdr:row>
      <xdr:rowOff>147193</xdr:rowOff>
    </xdr:from>
    <xdr:to>
      <xdr:col>29</xdr:col>
      <xdr:colOff>391206</xdr:colOff>
      <xdr:row>15</xdr:row>
      <xdr:rowOff>4054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477180" y="3871468"/>
          <a:ext cx="1715626" cy="1333236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AR" sz="1000" b="1" i="0" strike="noStrike">
              <a:solidFill>
                <a:srgbClr val="FF0000"/>
              </a:solidFill>
              <a:latin typeface="Arial"/>
              <a:cs typeface="Arial"/>
            </a:rPr>
            <a:t>Para</a:t>
          </a:r>
          <a:r>
            <a:rPr lang="es-AR" sz="1000" b="1" i="0" strike="noStrike" baseline="0">
              <a:solidFill>
                <a:srgbClr val="FF0000"/>
              </a:solidFill>
              <a:latin typeface="Arial"/>
              <a:cs typeface="Arial"/>
            </a:rPr>
            <a:t> encontrar con más precisión las fechas de exámenes a las que Ud. se encuentra afectado/a busque su nombre en el listado inferior:</a:t>
          </a: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611275</xdr:colOff>
      <xdr:row>69</xdr:row>
      <xdr:rowOff>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 rot="5400000">
          <a:off x="6595591" y="10454159"/>
          <a:ext cx="18081067" cy="10589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114300</xdr:colOff>
      <xdr:row>4</xdr:row>
      <xdr:rowOff>47625</xdr:rowOff>
    </xdr:from>
    <xdr:to>
      <xdr:col>13</xdr:col>
      <xdr:colOff>1123950</xdr:colOff>
      <xdr:row>7</xdr:row>
      <xdr:rowOff>209550</xdr:rowOff>
    </xdr:to>
    <xdr:pic>
      <xdr:nvPicPr>
        <xdr:cNvPr id="4" name="3 Imagen" descr="C:\Users\Mabel Rearte\AppData\Local\Microsoft\Windows\Temporary Internet Files\Content.Word\IMG-20160209-WA0007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704850"/>
          <a:ext cx="1009650" cy="90487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I260"/>
  <sheetViews>
    <sheetView tabSelected="1" workbookViewId="0">
      <selection activeCell="K18" sqref="K18"/>
    </sheetView>
  </sheetViews>
  <sheetFormatPr baseColWidth="10" defaultRowHeight="12.75"/>
  <cols>
    <col min="1" max="1" width="1.5703125" customWidth="1"/>
    <col min="2" max="4" width="3.28515625" customWidth="1"/>
    <col min="5" max="5" width="4.5703125" customWidth="1"/>
    <col min="6" max="8" width="3.28515625" customWidth="1"/>
    <col min="9" max="9" width="5" customWidth="1"/>
    <col min="10" max="10" width="6" customWidth="1"/>
    <col min="11" max="11" width="8.5703125" customWidth="1"/>
    <col min="12" max="12" width="19" customWidth="1"/>
    <col min="13" max="13" width="16.42578125" customWidth="1"/>
    <col min="14" max="14" width="17" customWidth="1"/>
    <col min="15" max="15" width="16.7109375" customWidth="1"/>
    <col min="16" max="18" width="15.7109375" customWidth="1"/>
    <col min="19" max="19" width="15" customWidth="1"/>
    <col min="21" max="21" width="4.7109375" customWidth="1"/>
    <col min="22" max="22" width="5.85546875" customWidth="1"/>
    <col min="23" max="23" width="4.7109375" customWidth="1"/>
    <col min="24" max="24" width="6.140625" customWidth="1"/>
    <col min="25" max="28" width="4.7109375" customWidth="1"/>
    <col min="29" max="29" width="7" customWidth="1"/>
    <col min="30" max="30" width="9.28515625" customWidth="1"/>
    <col min="31" max="34" width="18.7109375" customWidth="1"/>
    <col min="35" max="35" width="22" customWidth="1"/>
  </cols>
  <sheetData>
    <row r="3" spans="2:34">
      <c r="Q3">
        <v>0</v>
      </c>
    </row>
    <row r="4" spans="2:34" ht="13.5" thickBot="1">
      <c r="J4" s="317" t="s">
        <v>314</v>
      </c>
    </row>
    <row r="5" spans="2:34" ht="13.5" thickBot="1">
      <c r="B5" s="96" t="s">
        <v>227</v>
      </c>
      <c r="C5" s="70"/>
      <c r="D5" s="71"/>
      <c r="E5" s="71"/>
      <c r="F5" s="71"/>
      <c r="G5" s="71"/>
      <c r="H5" s="71"/>
      <c r="I5" s="71"/>
      <c r="J5" s="72"/>
      <c r="K5" s="72"/>
      <c r="L5" s="73"/>
      <c r="M5" s="73"/>
      <c r="N5" s="73"/>
      <c r="O5" s="73"/>
      <c r="P5" s="73"/>
      <c r="Q5" s="74"/>
      <c r="R5" s="74"/>
      <c r="S5" s="75"/>
      <c r="T5" s="18"/>
      <c r="U5" s="18"/>
      <c r="V5" s="18"/>
      <c r="W5" s="18"/>
      <c r="X5" s="18"/>
      <c r="Y5" s="18"/>
      <c r="Z5" s="18"/>
      <c r="AA5" s="18"/>
      <c r="AB5" s="18"/>
      <c r="AC5" s="60"/>
      <c r="AD5" s="60"/>
      <c r="AE5" s="38"/>
      <c r="AF5" s="46"/>
      <c r="AG5" s="46"/>
      <c r="AH5" s="49"/>
    </row>
    <row r="6" spans="2:34" ht="24" thickBot="1">
      <c r="B6" s="140" t="s">
        <v>318</v>
      </c>
      <c r="C6" s="97"/>
      <c r="D6" s="98"/>
      <c r="E6" s="98"/>
      <c r="F6" s="98"/>
      <c r="G6" s="98"/>
      <c r="H6" s="98"/>
      <c r="I6" s="98"/>
      <c r="J6" s="98"/>
      <c r="K6" s="98"/>
      <c r="L6" s="99"/>
      <c r="M6" s="100"/>
      <c r="N6" s="100"/>
      <c r="O6" s="100"/>
      <c r="P6" s="100"/>
      <c r="Q6" s="236" t="s">
        <v>253</v>
      </c>
      <c r="R6" s="74"/>
      <c r="S6" s="75"/>
      <c r="T6" s="18"/>
      <c r="U6" s="24" t="s">
        <v>12</v>
      </c>
      <c r="V6" s="18"/>
      <c r="W6" s="18"/>
      <c r="X6" s="18"/>
      <c r="Y6" s="18"/>
      <c r="Z6" s="18"/>
      <c r="AA6" s="18"/>
      <c r="AB6" s="18"/>
      <c r="AC6" s="60"/>
      <c r="AD6" s="60"/>
      <c r="AE6" s="38"/>
      <c r="AF6" s="46"/>
      <c r="AG6" s="46"/>
      <c r="AH6" s="49"/>
    </row>
    <row r="7" spans="2:34" ht="21" thickBot="1">
      <c r="B7" s="101" t="s">
        <v>27</v>
      </c>
      <c r="C7" s="102"/>
      <c r="D7" s="103"/>
      <c r="E7" s="103"/>
      <c r="F7" s="103"/>
      <c r="G7" s="103"/>
      <c r="H7" s="103"/>
      <c r="I7" s="103"/>
      <c r="J7" s="103"/>
      <c r="K7" s="103"/>
      <c r="L7" s="78"/>
      <c r="M7" s="78"/>
      <c r="N7" s="139"/>
      <c r="O7" s="139" t="s">
        <v>136</v>
      </c>
      <c r="P7" s="139"/>
      <c r="Q7" s="78"/>
      <c r="R7" s="78"/>
      <c r="S7" s="104"/>
      <c r="T7" s="19"/>
      <c r="U7" s="19"/>
      <c r="V7" s="19"/>
      <c r="W7" s="19"/>
      <c r="X7" s="19"/>
      <c r="Y7" s="19"/>
      <c r="Z7" s="19"/>
      <c r="AA7" s="19"/>
      <c r="AB7" s="19"/>
      <c r="AC7" s="61"/>
      <c r="AD7" s="61"/>
      <c r="AE7" s="44"/>
      <c r="AF7" s="48"/>
      <c r="AG7" s="48"/>
      <c r="AH7" s="50"/>
    </row>
    <row r="8" spans="2:34" ht="21" thickBot="1"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4"/>
      <c r="T8" s="19"/>
      <c r="U8" s="19"/>
      <c r="V8" s="19"/>
      <c r="W8" s="19"/>
      <c r="X8" s="19"/>
      <c r="Y8" s="19"/>
      <c r="Z8" s="19"/>
      <c r="AA8" s="19"/>
      <c r="AB8" s="19"/>
      <c r="AC8" s="61"/>
      <c r="AD8" s="61"/>
      <c r="AE8" s="44"/>
      <c r="AF8" s="48"/>
      <c r="AG8" s="48"/>
      <c r="AH8" s="50"/>
    </row>
    <row r="9" spans="2:34" ht="21" thickBot="1">
      <c r="B9" s="105" t="s">
        <v>254</v>
      </c>
      <c r="C9" s="76"/>
      <c r="D9" s="77"/>
      <c r="E9" s="77"/>
      <c r="F9" s="77"/>
      <c r="G9" s="77"/>
      <c r="H9" s="77"/>
      <c r="I9" s="77"/>
      <c r="J9" s="77"/>
      <c r="K9" s="77"/>
      <c r="L9" s="79"/>
      <c r="M9" s="106"/>
      <c r="N9" s="78"/>
      <c r="O9" s="78"/>
      <c r="P9" s="78"/>
      <c r="Q9" s="80"/>
      <c r="R9" s="80"/>
      <c r="S9" s="81"/>
      <c r="T9" s="20"/>
      <c r="U9" s="20"/>
      <c r="V9" s="20"/>
      <c r="W9" s="20"/>
      <c r="X9" s="20"/>
      <c r="Y9" s="20"/>
      <c r="Z9" s="20"/>
      <c r="AA9" s="20"/>
      <c r="AB9" s="20"/>
      <c r="AC9" s="62"/>
      <c r="AD9" s="62"/>
      <c r="AE9" s="44"/>
      <c r="AF9" s="48"/>
      <c r="AG9" s="48"/>
      <c r="AH9" s="50"/>
    </row>
    <row r="10" spans="2:34" ht="13.5" thickBot="1">
      <c r="B10" s="90"/>
      <c r="C10" s="91"/>
      <c r="D10" s="89"/>
      <c r="E10" s="89"/>
      <c r="F10" s="82"/>
      <c r="G10" s="82"/>
      <c r="H10" s="82"/>
      <c r="I10" s="82"/>
      <c r="J10" s="82"/>
      <c r="K10" s="82"/>
      <c r="L10" s="83"/>
      <c r="M10" s="84"/>
      <c r="N10" s="123"/>
      <c r="O10" s="123"/>
      <c r="P10" s="123"/>
      <c r="Q10" s="85"/>
      <c r="R10" s="85"/>
      <c r="S10" s="86"/>
      <c r="T10" s="18"/>
      <c r="U10" s="18"/>
      <c r="V10" s="18"/>
      <c r="W10" s="18"/>
      <c r="X10" s="18"/>
      <c r="Y10" s="18"/>
      <c r="Z10" s="18"/>
      <c r="AA10" s="18"/>
      <c r="AB10" s="18"/>
      <c r="AC10" s="60"/>
      <c r="AD10" s="60"/>
      <c r="AE10" s="38"/>
      <c r="AF10" s="46"/>
      <c r="AG10" s="46"/>
      <c r="AH10" s="49"/>
    </row>
    <row r="11" spans="2:34" ht="13.5" thickBot="1">
      <c r="B11" s="92" t="s">
        <v>38</v>
      </c>
      <c r="C11" s="93"/>
      <c r="D11" s="94"/>
      <c r="E11" s="95"/>
      <c r="F11" s="8" t="s">
        <v>46</v>
      </c>
      <c r="G11" s="8"/>
      <c r="H11" s="8"/>
      <c r="I11" s="8"/>
      <c r="J11" s="35"/>
      <c r="K11" s="26"/>
      <c r="L11" s="365" t="s">
        <v>4</v>
      </c>
      <c r="M11" s="366"/>
      <c r="N11" s="124"/>
      <c r="O11" s="124"/>
      <c r="P11" s="354"/>
      <c r="Q11" s="367" t="s">
        <v>313</v>
      </c>
      <c r="R11" s="367"/>
      <c r="S11" s="368"/>
      <c r="T11" s="13"/>
      <c r="U11" s="13"/>
      <c r="V11" s="13"/>
      <c r="W11" s="13"/>
      <c r="X11" s="13"/>
      <c r="Y11" s="13"/>
      <c r="Z11" s="13"/>
      <c r="AA11" s="13"/>
      <c r="AB11" s="13"/>
      <c r="AC11" s="63"/>
      <c r="AD11" s="63"/>
      <c r="AE11" s="43"/>
      <c r="AF11" s="47"/>
      <c r="AG11" s="47"/>
      <c r="AH11" s="51"/>
    </row>
    <row r="12" spans="2:34" ht="13.5" thickBot="1">
      <c r="B12" s="320" t="s">
        <v>9</v>
      </c>
      <c r="C12" s="321" t="s">
        <v>10</v>
      </c>
      <c r="D12" s="322" t="s">
        <v>0</v>
      </c>
      <c r="E12" s="323" t="s">
        <v>1</v>
      </c>
      <c r="F12" s="322" t="s">
        <v>9</v>
      </c>
      <c r="G12" s="321" t="s">
        <v>10</v>
      </c>
      <c r="H12" s="322" t="s">
        <v>0</v>
      </c>
      <c r="I12" s="323" t="s">
        <v>1</v>
      </c>
      <c r="J12" s="324" t="s">
        <v>2</v>
      </c>
      <c r="K12" s="325" t="s">
        <v>23</v>
      </c>
      <c r="L12" s="326"/>
      <c r="M12" s="327"/>
      <c r="N12" s="328"/>
      <c r="O12" s="353"/>
      <c r="P12" s="355"/>
      <c r="Q12" s="367"/>
      <c r="R12" s="367"/>
      <c r="S12" s="368"/>
      <c r="T12" s="13"/>
      <c r="U12" s="13"/>
      <c r="V12" s="13"/>
      <c r="W12" s="13"/>
      <c r="X12" s="13"/>
      <c r="Y12" s="13"/>
      <c r="Z12" s="13"/>
      <c r="AA12" s="13"/>
      <c r="AB12" s="13"/>
      <c r="AC12" s="63"/>
      <c r="AD12" s="63"/>
      <c r="AE12" s="43"/>
      <c r="AF12" s="47"/>
      <c r="AG12" s="47"/>
      <c r="AH12" s="51"/>
    </row>
    <row r="13" spans="2:34" ht="18" customHeight="1">
      <c r="B13" s="150" t="s">
        <v>18</v>
      </c>
      <c r="C13" s="151" t="s">
        <v>42</v>
      </c>
      <c r="D13" s="152" t="s">
        <v>39</v>
      </c>
      <c r="E13" s="241">
        <v>0.79166666666666663</v>
      </c>
      <c r="F13" s="153" t="s">
        <v>18</v>
      </c>
      <c r="G13" s="151" t="s">
        <v>260</v>
      </c>
      <c r="H13" s="152" t="s">
        <v>41</v>
      </c>
      <c r="I13" s="241">
        <v>0.79166666666666663</v>
      </c>
      <c r="J13" s="285" t="s">
        <v>24</v>
      </c>
      <c r="K13" s="330" t="s">
        <v>256</v>
      </c>
      <c r="L13" s="184" t="s">
        <v>124</v>
      </c>
      <c r="M13" s="215" t="s">
        <v>45</v>
      </c>
      <c r="N13" s="318"/>
      <c r="O13" s="216" t="s">
        <v>257</v>
      </c>
      <c r="P13" s="252" t="s">
        <v>84</v>
      </c>
      <c r="Q13" s="299" t="s">
        <v>137</v>
      </c>
      <c r="R13" s="253" t="s">
        <v>258</v>
      </c>
      <c r="S13" s="300" t="s">
        <v>139</v>
      </c>
      <c r="T13" s="12"/>
      <c r="U13" s="12"/>
      <c r="V13" s="12"/>
      <c r="W13" s="12"/>
      <c r="X13" s="12"/>
      <c r="Y13" s="12"/>
      <c r="Z13" s="12"/>
      <c r="AA13" s="12"/>
      <c r="AB13" s="12"/>
      <c r="AC13" s="64"/>
      <c r="AD13" s="64"/>
      <c r="AE13" s="39"/>
      <c r="AF13" s="40"/>
      <c r="AG13" s="40"/>
      <c r="AH13" s="52"/>
    </row>
    <row r="14" spans="2:34" ht="18" customHeight="1">
      <c r="B14" s="154" t="s">
        <v>19</v>
      </c>
      <c r="C14" s="155" t="s">
        <v>44</v>
      </c>
      <c r="D14" s="156" t="s">
        <v>39</v>
      </c>
      <c r="E14" s="242">
        <v>0.79166666666666663</v>
      </c>
      <c r="F14" s="157" t="s">
        <v>19</v>
      </c>
      <c r="G14" s="155" t="s">
        <v>261</v>
      </c>
      <c r="H14" s="156" t="s">
        <v>41</v>
      </c>
      <c r="I14" s="242">
        <v>0.79166666666666663</v>
      </c>
      <c r="J14" s="204" t="s">
        <v>24</v>
      </c>
      <c r="K14" s="273" t="s">
        <v>311</v>
      </c>
      <c r="L14" s="178" t="s">
        <v>138</v>
      </c>
      <c r="M14" s="177" t="s">
        <v>205</v>
      </c>
      <c r="N14" s="336"/>
      <c r="O14" s="233"/>
      <c r="P14" s="189" t="s">
        <v>73</v>
      </c>
      <c r="Q14" s="190" t="s">
        <v>216</v>
      </c>
      <c r="R14" s="191" t="s">
        <v>232</v>
      </c>
      <c r="S14" s="331" t="s">
        <v>204</v>
      </c>
      <c r="T14" s="12"/>
      <c r="U14" s="12"/>
      <c r="V14" s="12"/>
      <c r="W14" s="12"/>
      <c r="X14" s="12"/>
      <c r="Y14" s="12"/>
      <c r="Z14" s="12"/>
      <c r="AA14" s="12"/>
      <c r="AB14" s="12"/>
      <c r="AC14" s="64"/>
      <c r="AD14" s="64"/>
      <c r="AE14" s="39"/>
      <c r="AF14" s="40"/>
      <c r="AG14" s="40"/>
      <c r="AH14" s="52"/>
    </row>
    <row r="15" spans="2:34" ht="18" customHeight="1">
      <c r="B15" s="154" t="s">
        <v>19</v>
      </c>
      <c r="C15" s="155" t="s">
        <v>44</v>
      </c>
      <c r="D15" s="156" t="s">
        <v>39</v>
      </c>
      <c r="E15" s="242">
        <v>0.79166666666666663</v>
      </c>
      <c r="F15" s="157" t="s">
        <v>19</v>
      </c>
      <c r="G15" s="155" t="s">
        <v>261</v>
      </c>
      <c r="H15" s="156" t="s">
        <v>41</v>
      </c>
      <c r="I15" s="242">
        <v>0.79166666666666663</v>
      </c>
      <c r="J15" s="204" t="s">
        <v>24</v>
      </c>
      <c r="K15" s="273" t="s">
        <v>256</v>
      </c>
      <c r="L15" s="178" t="s">
        <v>123</v>
      </c>
      <c r="M15" s="177" t="s">
        <v>203</v>
      </c>
      <c r="N15" s="179" t="s">
        <v>226</v>
      </c>
      <c r="O15" s="233"/>
      <c r="P15" s="189" t="s">
        <v>72</v>
      </c>
      <c r="Q15" s="189" t="s">
        <v>68</v>
      </c>
      <c r="R15" s="201" t="s">
        <v>139</v>
      </c>
      <c r="S15" s="332" t="s">
        <v>131</v>
      </c>
      <c r="T15" s="12"/>
      <c r="U15" s="12"/>
      <c r="V15" s="12"/>
      <c r="W15" s="12"/>
      <c r="X15" s="12"/>
      <c r="Y15" s="12"/>
      <c r="Z15" s="12"/>
      <c r="AA15" s="12"/>
      <c r="AB15" s="12"/>
      <c r="AC15" s="64"/>
      <c r="AD15" s="64"/>
      <c r="AE15" s="39"/>
      <c r="AF15" s="40"/>
      <c r="AG15" s="40"/>
      <c r="AH15" s="52"/>
    </row>
    <row r="16" spans="2:34" ht="18" customHeight="1">
      <c r="B16" s="154" t="s">
        <v>21</v>
      </c>
      <c r="C16" s="155" t="s">
        <v>40</v>
      </c>
      <c r="D16" s="156" t="s">
        <v>39</v>
      </c>
      <c r="E16" s="242">
        <v>0.79166666666666663</v>
      </c>
      <c r="F16" s="157" t="s">
        <v>21</v>
      </c>
      <c r="G16" s="155" t="s">
        <v>262</v>
      </c>
      <c r="H16" s="156" t="s">
        <v>41</v>
      </c>
      <c r="I16" s="242">
        <v>0.79166666666666663</v>
      </c>
      <c r="J16" s="204" t="s">
        <v>24</v>
      </c>
      <c r="K16" s="273" t="s">
        <v>255</v>
      </c>
      <c r="L16" s="178" t="s">
        <v>233</v>
      </c>
      <c r="M16" s="179" t="s">
        <v>140</v>
      </c>
      <c r="N16" s="179" t="s">
        <v>141</v>
      </c>
      <c r="O16" s="224" t="s">
        <v>142</v>
      </c>
      <c r="P16" s="190" t="s">
        <v>217</v>
      </c>
      <c r="Q16" s="193" t="s">
        <v>133</v>
      </c>
      <c r="R16" s="193" t="s">
        <v>128</v>
      </c>
      <c r="S16" s="203" t="s">
        <v>104</v>
      </c>
      <c r="T16" s="12"/>
      <c r="U16" s="12"/>
      <c r="V16" s="12"/>
      <c r="W16" s="12"/>
      <c r="X16" s="12"/>
      <c r="Y16" s="12"/>
      <c r="Z16" s="12"/>
      <c r="AA16" s="12"/>
      <c r="AB16" s="12"/>
      <c r="AC16" s="64"/>
      <c r="AD16" s="64"/>
      <c r="AE16" s="39"/>
      <c r="AF16" s="40"/>
      <c r="AG16" s="40"/>
      <c r="AH16" s="52"/>
    </row>
    <row r="17" spans="2:34" ht="18" customHeight="1" thickBot="1">
      <c r="B17" s="158" t="s">
        <v>20</v>
      </c>
      <c r="C17" s="159" t="s">
        <v>235</v>
      </c>
      <c r="D17" s="160" t="s">
        <v>39</v>
      </c>
      <c r="E17" s="243">
        <v>0.79166666666666663</v>
      </c>
      <c r="F17" s="161" t="s">
        <v>20</v>
      </c>
      <c r="G17" s="159" t="s">
        <v>263</v>
      </c>
      <c r="H17" s="160" t="s">
        <v>41</v>
      </c>
      <c r="I17" s="243">
        <v>0.79166666666666663</v>
      </c>
      <c r="J17" s="199" t="s">
        <v>24</v>
      </c>
      <c r="K17" s="287" t="s">
        <v>256</v>
      </c>
      <c r="L17" s="217" t="s">
        <v>225</v>
      </c>
      <c r="M17" s="218" t="s">
        <v>143</v>
      </c>
      <c r="N17" s="219"/>
      <c r="O17" s="220" t="s">
        <v>144</v>
      </c>
      <c r="P17" s="197" t="s">
        <v>218</v>
      </c>
      <c r="Q17" s="198" t="s">
        <v>131</v>
      </c>
      <c r="R17" s="199" t="s">
        <v>71</v>
      </c>
      <c r="S17" s="288" t="s">
        <v>128</v>
      </c>
      <c r="T17" s="12"/>
      <c r="U17" s="12"/>
      <c r="V17" s="12"/>
      <c r="W17" s="12"/>
      <c r="X17" s="12"/>
      <c r="Y17" s="12"/>
      <c r="Z17" s="12"/>
      <c r="AA17" s="12"/>
      <c r="AB17" s="12"/>
      <c r="AC17" s="64"/>
      <c r="AD17" s="64"/>
      <c r="AE17" s="39"/>
      <c r="AF17" s="40"/>
      <c r="AG17" s="40"/>
      <c r="AH17" s="52"/>
    </row>
    <row r="18" spans="2:34" ht="18" customHeight="1">
      <c r="B18" s="150" t="s">
        <v>22</v>
      </c>
      <c r="C18" s="151" t="s">
        <v>43</v>
      </c>
      <c r="D18" s="152" t="s">
        <v>39</v>
      </c>
      <c r="E18" s="241">
        <v>0.79166666666666663</v>
      </c>
      <c r="F18" s="153" t="s">
        <v>22</v>
      </c>
      <c r="G18" s="151" t="s">
        <v>265</v>
      </c>
      <c r="H18" s="152" t="s">
        <v>41</v>
      </c>
      <c r="I18" s="241">
        <v>0.79166666666666663</v>
      </c>
      <c r="J18" s="285" t="s">
        <v>24</v>
      </c>
      <c r="K18" s="289" t="s">
        <v>28</v>
      </c>
      <c r="L18" s="184" t="s">
        <v>145</v>
      </c>
      <c r="M18" s="290" t="s">
        <v>146</v>
      </c>
      <c r="N18" s="291" t="s">
        <v>147</v>
      </c>
      <c r="O18" s="216" t="s">
        <v>25</v>
      </c>
      <c r="P18" s="187" t="s">
        <v>198</v>
      </c>
      <c r="Q18" s="188" t="s">
        <v>230</v>
      </c>
      <c r="R18" s="292" t="s">
        <v>127</v>
      </c>
      <c r="S18" s="293" t="s">
        <v>236</v>
      </c>
      <c r="T18" s="15"/>
      <c r="U18" s="15"/>
      <c r="V18" s="15"/>
      <c r="W18" s="15"/>
      <c r="X18" s="15"/>
      <c r="Y18" s="15"/>
      <c r="Z18" s="15"/>
      <c r="AA18" s="15"/>
      <c r="AB18" s="15"/>
      <c r="AC18" s="65"/>
      <c r="AD18" s="65"/>
      <c r="AE18" s="39"/>
      <c r="AF18" s="40"/>
      <c r="AG18" s="40"/>
      <c r="AH18" s="52"/>
    </row>
    <row r="19" spans="2:34" ht="18" customHeight="1">
      <c r="B19" s="154" t="s">
        <v>18</v>
      </c>
      <c r="C19" s="155" t="s">
        <v>66</v>
      </c>
      <c r="D19" s="156" t="s">
        <v>39</v>
      </c>
      <c r="E19" s="242">
        <v>0.79166666666666663</v>
      </c>
      <c r="F19" s="157" t="s">
        <v>18</v>
      </c>
      <c r="G19" s="155" t="s">
        <v>39</v>
      </c>
      <c r="H19" s="156" t="s">
        <v>41</v>
      </c>
      <c r="I19" s="242">
        <v>0.79166666666666663</v>
      </c>
      <c r="J19" s="204" t="s">
        <v>24</v>
      </c>
      <c r="K19" s="274" t="s">
        <v>28</v>
      </c>
      <c r="L19" s="182" t="s">
        <v>148</v>
      </c>
      <c r="M19" s="221" t="s">
        <v>149</v>
      </c>
      <c r="N19" s="222" t="s">
        <v>150</v>
      </c>
      <c r="O19" s="223" t="s">
        <v>115</v>
      </c>
      <c r="P19" s="200" t="s">
        <v>113</v>
      </c>
      <c r="Q19" s="201" t="s">
        <v>94</v>
      </c>
      <c r="R19" s="202" t="s">
        <v>95</v>
      </c>
      <c r="S19" s="203" t="s">
        <v>92</v>
      </c>
      <c r="U19" s="15"/>
      <c r="V19" s="15"/>
      <c r="W19" s="15"/>
      <c r="X19" s="15"/>
      <c r="Y19" s="15"/>
      <c r="Z19" s="15"/>
      <c r="AA19" s="15"/>
      <c r="AB19" s="15"/>
      <c r="AC19" s="65"/>
      <c r="AD19" s="65"/>
      <c r="AE19" s="39"/>
      <c r="AF19" s="40"/>
      <c r="AG19" s="40"/>
      <c r="AH19" s="52"/>
    </row>
    <row r="20" spans="2:34" ht="18" customHeight="1">
      <c r="B20" s="154" t="s">
        <v>19</v>
      </c>
      <c r="C20" s="155" t="s">
        <v>67</v>
      </c>
      <c r="D20" s="156" t="s">
        <v>39</v>
      </c>
      <c r="E20" s="242">
        <v>0.79166666666666663</v>
      </c>
      <c r="F20" s="157" t="s">
        <v>19</v>
      </c>
      <c r="G20" s="155" t="s">
        <v>41</v>
      </c>
      <c r="H20" s="156" t="s">
        <v>41</v>
      </c>
      <c r="I20" s="242">
        <v>0.79166666666666663</v>
      </c>
      <c r="J20" s="204" t="s">
        <v>24</v>
      </c>
      <c r="K20" s="274" t="s">
        <v>28</v>
      </c>
      <c r="L20" s="182" t="s">
        <v>151</v>
      </c>
      <c r="M20" s="221" t="s">
        <v>153</v>
      </c>
      <c r="N20" s="185" t="s">
        <v>152</v>
      </c>
      <c r="O20" s="224" t="s">
        <v>116</v>
      </c>
      <c r="P20" s="189" t="s">
        <v>219</v>
      </c>
      <c r="Q20" s="201" t="s">
        <v>154</v>
      </c>
      <c r="R20" s="204" t="s">
        <v>127</v>
      </c>
      <c r="S20" s="192" t="s">
        <v>271</v>
      </c>
      <c r="T20" s="15"/>
      <c r="U20" s="15"/>
      <c r="V20" s="15"/>
      <c r="W20" s="15"/>
      <c r="X20" s="15"/>
      <c r="Y20" s="15"/>
      <c r="Z20" s="15"/>
      <c r="AA20" s="15"/>
      <c r="AB20" s="15"/>
      <c r="AC20" s="65"/>
      <c r="AD20" s="65"/>
      <c r="AE20" s="39"/>
      <c r="AF20" s="40"/>
      <c r="AG20" s="40"/>
      <c r="AH20" s="52"/>
    </row>
    <row r="21" spans="2:34" ht="18" customHeight="1">
      <c r="B21" s="154" t="s">
        <v>21</v>
      </c>
      <c r="C21" s="155" t="s">
        <v>264</v>
      </c>
      <c r="D21" s="156" t="s">
        <v>234</v>
      </c>
      <c r="E21" s="242">
        <v>0.79166666666666663</v>
      </c>
      <c r="F21" s="157" t="s">
        <v>21</v>
      </c>
      <c r="G21" s="155" t="s">
        <v>65</v>
      </c>
      <c r="H21" s="156" t="s">
        <v>41</v>
      </c>
      <c r="I21" s="242">
        <v>0.79166666666666663</v>
      </c>
      <c r="J21" s="204" t="s">
        <v>24</v>
      </c>
      <c r="K21" s="274" t="s">
        <v>28</v>
      </c>
      <c r="L21" s="178" t="s">
        <v>155</v>
      </c>
      <c r="M21" s="221" t="s">
        <v>156</v>
      </c>
      <c r="N21" s="225" t="s">
        <v>159</v>
      </c>
      <c r="O21" s="224" t="s">
        <v>117</v>
      </c>
      <c r="P21" s="190" t="s">
        <v>270</v>
      </c>
      <c r="Q21" s="201" t="s">
        <v>268</v>
      </c>
      <c r="R21" s="204" t="s">
        <v>118</v>
      </c>
      <c r="S21" s="192" t="s">
        <v>134</v>
      </c>
      <c r="T21" s="15"/>
      <c r="U21" s="15"/>
      <c r="V21" s="15"/>
      <c r="W21" s="15"/>
      <c r="X21" s="15"/>
      <c r="Y21" s="15"/>
      <c r="Z21" s="15"/>
      <c r="AA21" s="15"/>
      <c r="AB21" s="15"/>
      <c r="AC21" s="65"/>
      <c r="AD21" s="65"/>
      <c r="AE21" s="39"/>
      <c r="AF21" s="40"/>
      <c r="AG21" s="40"/>
      <c r="AH21" s="52"/>
    </row>
    <row r="22" spans="2:34" ht="18" customHeight="1">
      <c r="B22" s="154" t="s">
        <v>20</v>
      </c>
      <c r="C22" s="155" t="s">
        <v>234</v>
      </c>
      <c r="D22" s="156" t="s">
        <v>41</v>
      </c>
      <c r="E22" s="242">
        <v>0.79166666666666663</v>
      </c>
      <c r="F22" s="157" t="s">
        <v>20</v>
      </c>
      <c r="G22" s="155" t="s">
        <v>266</v>
      </c>
      <c r="H22" s="156" t="s">
        <v>41</v>
      </c>
      <c r="I22" s="242">
        <v>0.79166666666666663</v>
      </c>
      <c r="J22" s="204" t="s">
        <v>24</v>
      </c>
      <c r="K22" s="274" t="s">
        <v>28</v>
      </c>
      <c r="L22" s="182" t="s">
        <v>158</v>
      </c>
      <c r="M22" s="221" t="s">
        <v>112</v>
      </c>
      <c r="N22" s="185" t="s">
        <v>157</v>
      </c>
      <c r="O22" s="224" t="s">
        <v>161</v>
      </c>
      <c r="P22" s="189" t="s">
        <v>220</v>
      </c>
      <c r="Q22" s="193" t="s">
        <v>95</v>
      </c>
      <c r="R22" s="204" t="s">
        <v>269</v>
      </c>
      <c r="S22" s="195" t="s">
        <v>232</v>
      </c>
      <c r="T22" s="15"/>
      <c r="U22" s="15"/>
      <c r="V22" s="15"/>
      <c r="W22" s="15"/>
      <c r="X22" s="15"/>
      <c r="Y22" s="15"/>
      <c r="Z22" s="15"/>
      <c r="AA22" s="15"/>
      <c r="AB22" s="15"/>
      <c r="AC22" s="65"/>
      <c r="AD22" s="65"/>
      <c r="AE22" s="39"/>
      <c r="AF22" s="40"/>
      <c r="AG22" s="40"/>
      <c r="AH22" s="52"/>
    </row>
    <row r="23" spans="2:34" ht="18" customHeight="1" thickBot="1">
      <c r="B23" s="158" t="s">
        <v>22</v>
      </c>
      <c r="C23" s="159" t="s">
        <v>99</v>
      </c>
      <c r="D23" s="160" t="s">
        <v>41</v>
      </c>
      <c r="E23" s="243">
        <v>0.79166666666666663</v>
      </c>
      <c r="F23" s="161" t="s">
        <v>22</v>
      </c>
      <c r="G23" s="159" t="s">
        <v>267</v>
      </c>
      <c r="H23" s="160" t="s">
        <v>41</v>
      </c>
      <c r="I23" s="243">
        <v>0.79166666666666663</v>
      </c>
      <c r="J23" s="199" t="s">
        <v>24</v>
      </c>
      <c r="K23" s="275" t="s">
        <v>28</v>
      </c>
      <c r="L23" s="217" t="s">
        <v>162</v>
      </c>
      <c r="M23" s="226" t="s">
        <v>163</v>
      </c>
      <c r="N23" s="227" t="s">
        <v>164</v>
      </c>
      <c r="O23" s="220" t="s">
        <v>160</v>
      </c>
      <c r="P23" s="206" t="s">
        <v>221</v>
      </c>
      <c r="Q23" s="199" t="s">
        <v>127</v>
      </c>
      <c r="R23" s="199" t="s">
        <v>113</v>
      </c>
      <c r="S23" s="207" t="s">
        <v>154</v>
      </c>
      <c r="T23" s="15"/>
      <c r="U23" s="15"/>
      <c r="V23" s="15"/>
      <c r="W23" s="15"/>
      <c r="X23" s="15"/>
      <c r="Y23" s="15"/>
      <c r="Z23" s="15"/>
      <c r="AA23" s="15"/>
      <c r="AB23" s="15"/>
      <c r="AC23" s="65"/>
      <c r="AD23" s="65"/>
      <c r="AE23" s="39"/>
      <c r="AF23" s="40"/>
      <c r="AG23" s="40"/>
      <c r="AH23" s="52"/>
    </row>
    <row r="24" spans="2:34" ht="18" customHeight="1">
      <c r="B24" s="150" t="s">
        <v>22</v>
      </c>
      <c r="C24" s="151" t="s">
        <v>43</v>
      </c>
      <c r="D24" s="152" t="s">
        <v>39</v>
      </c>
      <c r="E24" s="241">
        <v>0.79166666666666663</v>
      </c>
      <c r="F24" s="153" t="s">
        <v>22</v>
      </c>
      <c r="G24" s="151" t="s">
        <v>265</v>
      </c>
      <c r="H24" s="152" t="s">
        <v>41</v>
      </c>
      <c r="I24" s="241">
        <v>0.79166666666666663</v>
      </c>
      <c r="J24" s="285" t="s">
        <v>24</v>
      </c>
      <c r="K24" s="271" t="s">
        <v>29</v>
      </c>
      <c r="L24" s="184" t="s">
        <v>48</v>
      </c>
      <c r="M24" s="290" t="s">
        <v>166</v>
      </c>
      <c r="N24" s="180" t="s">
        <v>168</v>
      </c>
      <c r="O24" s="216" t="s">
        <v>277</v>
      </c>
      <c r="P24" s="187" t="s">
        <v>200</v>
      </c>
      <c r="Q24" s="295" t="s">
        <v>278</v>
      </c>
      <c r="R24" s="296" t="s">
        <v>201</v>
      </c>
      <c r="S24" s="297" t="s">
        <v>273</v>
      </c>
      <c r="T24" s="15"/>
      <c r="U24" s="15"/>
      <c r="V24" s="15"/>
      <c r="W24" s="15"/>
      <c r="X24" s="15"/>
      <c r="Y24" s="15"/>
      <c r="Z24" s="15"/>
      <c r="AA24" s="15"/>
      <c r="AB24" s="15"/>
      <c r="AC24" s="65"/>
      <c r="AD24" s="65"/>
      <c r="AE24" s="40"/>
      <c r="AF24" s="40"/>
      <c r="AG24" s="40"/>
      <c r="AH24" s="52"/>
    </row>
    <row r="25" spans="2:34" ht="18" customHeight="1">
      <c r="B25" s="154" t="s">
        <v>18</v>
      </c>
      <c r="C25" s="155" t="s">
        <v>66</v>
      </c>
      <c r="D25" s="156" t="s">
        <v>39</v>
      </c>
      <c r="E25" s="242">
        <v>0.79166666666666663</v>
      </c>
      <c r="F25" s="157" t="s">
        <v>18</v>
      </c>
      <c r="G25" s="155" t="s">
        <v>39</v>
      </c>
      <c r="H25" s="156" t="s">
        <v>41</v>
      </c>
      <c r="I25" s="242">
        <v>0.79166666666666663</v>
      </c>
      <c r="J25" s="204" t="s">
        <v>24</v>
      </c>
      <c r="K25" s="210" t="s">
        <v>29</v>
      </c>
      <c r="L25" s="178" t="s">
        <v>47</v>
      </c>
      <c r="M25" s="221" t="s">
        <v>165</v>
      </c>
      <c r="N25" s="185" t="s">
        <v>276</v>
      </c>
      <c r="O25" s="224" t="s">
        <v>119</v>
      </c>
      <c r="P25" s="189" t="s">
        <v>199</v>
      </c>
      <c r="Q25" s="201" t="s">
        <v>97</v>
      </c>
      <c r="R25" s="202" t="s">
        <v>96</v>
      </c>
      <c r="S25" s="196" t="s">
        <v>272</v>
      </c>
      <c r="T25" s="15"/>
      <c r="U25" s="15"/>
      <c r="V25" s="15"/>
      <c r="W25" s="15"/>
      <c r="X25" s="15"/>
      <c r="Y25" s="15"/>
      <c r="Z25" s="15"/>
      <c r="AA25" s="15"/>
      <c r="AB25" s="15"/>
      <c r="AC25" s="65"/>
      <c r="AD25" s="65"/>
      <c r="AE25" s="40"/>
      <c r="AF25" s="40"/>
      <c r="AG25" s="40"/>
      <c r="AH25" s="52"/>
    </row>
    <row r="26" spans="2:34" ht="18" customHeight="1">
      <c r="B26" s="154" t="s">
        <v>19</v>
      </c>
      <c r="C26" s="155" t="s">
        <v>67</v>
      </c>
      <c r="D26" s="156" t="s">
        <v>39</v>
      </c>
      <c r="E26" s="242">
        <v>0.79166666666666663</v>
      </c>
      <c r="F26" s="157" t="s">
        <v>19</v>
      </c>
      <c r="G26" s="155" t="s">
        <v>41</v>
      </c>
      <c r="H26" s="156" t="s">
        <v>41</v>
      </c>
      <c r="I26" s="242">
        <v>0.79166666666666663</v>
      </c>
      <c r="J26" s="204" t="s">
        <v>24</v>
      </c>
      <c r="K26" s="210" t="s">
        <v>29</v>
      </c>
      <c r="L26" s="228" t="s">
        <v>167</v>
      </c>
      <c r="M26" s="177" t="s">
        <v>49</v>
      </c>
      <c r="N26" s="224" t="s">
        <v>280</v>
      </c>
      <c r="O26" s="286" t="s">
        <v>281</v>
      </c>
      <c r="P26" s="189" t="s">
        <v>239</v>
      </c>
      <c r="Q26" s="201" t="s">
        <v>200</v>
      </c>
      <c r="R26" s="201" t="s">
        <v>275</v>
      </c>
      <c r="S26" s="203" t="s">
        <v>130</v>
      </c>
      <c r="T26" s="15"/>
      <c r="U26" s="15"/>
      <c r="V26" s="15"/>
      <c r="W26" s="15"/>
      <c r="X26" s="15"/>
      <c r="Y26" s="15"/>
      <c r="Z26" s="15"/>
      <c r="AA26" s="15"/>
      <c r="AB26" s="15"/>
      <c r="AC26" s="65"/>
      <c r="AD26" s="65"/>
      <c r="AE26" s="40"/>
      <c r="AF26" s="40"/>
      <c r="AG26" s="40"/>
      <c r="AH26" s="52"/>
    </row>
    <row r="27" spans="2:34" ht="18" customHeight="1">
      <c r="B27" s="154" t="s">
        <v>21</v>
      </c>
      <c r="C27" s="155" t="s">
        <v>264</v>
      </c>
      <c r="D27" s="156" t="s">
        <v>39</v>
      </c>
      <c r="E27" s="242">
        <v>0.79166666666666663</v>
      </c>
      <c r="F27" s="157" t="s">
        <v>21</v>
      </c>
      <c r="G27" s="155" t="s">
        <v>65</v>
      </c>
      <c r="H27" s="156" t="s">
        <v>41</v>
      </c>
      <c r="I27" s="242">
        <v>0.79166666666666663</v>
      </c>
      <c r="J27" s="204" t="s">
        <v>24</v>
      </c>
      <c r="K27" s="210" t="s">
        <v>29</v>
      </c>
      <c r="L27" s="229" t="s">
        <v>274</v>
      </c>
      <c r="M27" s="229" t="s">
        <v>50</v>
      </c>
      <c r="N27" s="185" t="s">
        <v>169</v>
      </c>
      <c r="O27" s="224" t="s">
        <v>283</v>
      </c>
      <c r="P27" s="191" t="s">
        <v>129</v>
      </c>
      <c r="Q27" s="201" t="s">
        <v>239</v>
      </c>
      <c r="R27" s="193" t="s">
        <v>284</v>
      </c>
      <c r="S27" s="208" t="s">
        <v>236</v>
      </c>
      <c r="T27" s="15"/>
      <c r="U27" s="15"/>
      <c r="V27" s="15"/>
      <c r="W27" s="15"/>
      <c r="X27" s="15"/>
      <c r="Y27" s="15"/>
      <c r="Z27" s="15"/>
      <c r="AA27" s="15"/>
      <c r="AB27" s="15"/>
      <c r="AC27" s="65"/>
      <c r="AD27" s="65"/>
      <c r="AE27" s="40"/>
      <c r="AF27" s="40"/>
      <c r="AG27" s="40"/>
      <c r="AH27" s="52"/>
    </row>
    <row r="28" spans="2:34" ht="18" customHeight="1">
      <c r="B28" s="154" t="s">
        <v>20</v>
      </c>
      <c r="C28" s="155" t="s">
        <v>234</v>
      </c>
      <c r="D28" s="156" t="s">
        <v>41</v>
      </c>
      <c r="E28" s="242">
        <v>0.79166666666666663</v>
      </c>
      <c r="F28" s="157" t="s">
        <v>20</v>
      </c>
      <c r="G28" s="155" t="s">
        <v>266</v>
      </c>
      <c r="H28" s="156" t="s">
        <v>41</v>
      </c>
      <c r="I28" s="242">
        <v>0.79166666666666663</v>
      </c>
      <c r="J28" s="204" t="s">
        <v>24</v>
      </c>
      <c r="K28" s="210" t="s">
        <v>29</v>
      </c>
      <c r="L28" s="228" t="s">
        <v>170</v>
      </c>
      <c r="M28" s="185" t="s">
        <v>172</v>
      </c>
      <c r="N28" s="185" t="s">
        <v>282</v>
      </c>
      <c r="O28" s="223" t="s">
        <v>238</v>
      </c>
      <c r="P28" s="190" t="s">
        <v>202</v>
      </c>
      <c r="Q28" s="209" t="s">
        <v>316</v>
      </c>
      <c r="R28" s="193" t="s">
        <v>129</v>
      </c>
      <c r="S28" s="192" t="s">
        <v>128</v>
      </c>
      <c r="T28" s="15"/>
      <c r="U28" s="15"/>
      <c r="V28" s="15"/>
      <c r="W28" s="15"/>
      <c r="X28" s="15"/>
      <c r="Y28" s="15"/>
      <c r="Z28" s="15"/>
      <c r="AA28" s="15"/>
      <c r="AB28" s="15"/>
      <c r="AC28" s="65"/>
      <c r="AD28" s="65"/>
      <c r="AE28" s="40"/>
      <c r="AF28" s="40"/>
      <c r="AG28" s="40"/>
      <c r="AH28" s="52"/>
    </row>
    <row r="29" spans="2:34" ht="18" customHeight="1" thickBot="1">
      <c r="B29" s="162" t="s">
        <v>22</v>
      </c>
      <c r="C29" s="163" t="s">
        <v>99</v>
      </c>
      <c r="D29" s="164" t="s">
        <v>41</v>
      </c>
      <c r="E29" s="244">
        <v>0.79166666666666663</v>
      </c>
      <c r="F29" s="165" t="s">
        <v>22</v>
      </c>
      <c r="G29" s="163" t="s">
        <v>267</v>
      </c>
      <c r="H29" s="164" t="s">
        <v>41</v>
      </c>
      <c r="I29" s="244">
        <v>0.79166666666666663</v>
      </c>
      <c r="J29" s="256" t="s">
        <v>24</v>
      </c>
      <c r="K29" s="316" t="s">
        <v>29</v>
      </c>
      <c r="L29" s="183" t="s">
        <v>279</v>
      </c>
      <c r="M29" s="342" t="s">
        <v>75</v>
      </c>
      <c r="N29" s="334" t="s">
        <v>171</v>
      </c>
      <c r="O29" s="235" t="s">
        <v>237</v>
      </c>
      <c r="P29" s="263" t="s">
        <v>201</v>
      </c>
      <c r="Q29" s="315" t="s">
        <v>200</v>
      </c>
      <c r="R29" s="343" t="s">
        <v>92</v>
      </c>
      <c r="S29" s="344" t="s">
        <v>130</v>
      </c>
      <c r="T29" s="15"/>
      <c r="U29" s="15"/>
      <c r="V29" s="15"/>
      <c r="W29" s="15"/>
      <c r="X29" s="15"/>
      <c r="Y29" s="15"/>
      <c r="Z29" s="15"/>
      <c r="AA29" s="15"/>
      <c r="AB29" s="15"/>
      <c r="AC29" s="65"/>
      <c r="AD29" s="65"/>
      <c r="AE29" s="40"/>
      <c r="AF29" s="40"/>
      <c r="AG29" s="40"/>
      <c r="AH29" s="52"/>
    </row>
    <row r="30" spans="2:34" ht="18" customHeight="1">
      <c r="B30" s="245" t="s">
        <v>22</v>
      </c>
      <c r="C30" s="246" t="s">
        <v>43</v>
      </c>
      <c r="D30" s="247" t="s">
        <v>39</v>
      </c>
      <c r="E30" s="248">
        <v>0.79166666666666663</v>
      </c>
      <c r="F30" s="249" t="s">
        <v>22</v>
      </c>
      <c r="G30" s="246" t="s">
        <v>265</v>
      </c>
      <c r="H30" s="247" t="s">
        <v>41</v>
      </c>
      <c r="I30" s="248">
        <v>0.79166666666666663</v>
      </c>
      <c r="J30" s="268" t="s">
        <v>24</v>
      </c>
      <c r="K30" s="350" t="s">
        <v>30</v>
      </c>
      <c r="L30" s="250" t="s">
        <v>174</v>
      </c>
      <c r="M30" s="298" t="s">
        <v>231</v>
      </c>
      <c r="N30" s="351" t="s">
        <v>289</v>
      </c>
      <c r="O30" s="251" t="s">
        <v>120</v>
      </c>
      <c r="P30" s="252" t="s">
        <v>206</v>
      </c>
      <c r="Q30" s="253" t="s">
        <v>288</v>
      </c>
      <c r="R30" s="260" t="s">
        <v>93</v>
      </c>
      <c r="S30" s="352" t="s">
        <v>287</v>
      </c>
      <c r="T30" s="29"/>
      <c r="U30" s="29"/>
      <c r="V30" s="29"/>
      <c r="W30" s="29"/>
      <c r="X30" s="29"/>
      <c r="Y30" s="29"/>
      <c r="Z30" s="29"/>
      <c r="AA30" s="29"/>
      <c r="AB30" s="29"/>
      <c r="AC30" s="66"/>
      <c r="AD30" s="66"/>
      <c r="AE30" s="41"/>
      <c r="AF30" s="42"/>
      <c r="AG30" s="42"/>
      <c r="AH30" s="53"/>
    </row>
    <row r="31" spans="2:34" ht="18" customHeight="1">
      <c r="B31" s="154" t="s">
        <v>18</v>
      </c>
      <c r="C31" s="155" t="s">
        <v>66</v>
      </c>
      <c r="D31" s="156" t="s">
        <v>39</v>
      </c>
      <c r="E31" s="242">
        <v>0.79166666666666663</v>
      </c>
      <c r="F31" s="157" t="s">
        <v>18</v>
      </c>
      <c r="G31" s="155" t="s">
        <v>39</v>
      </c>
      <c r="H31" s="156" t="s">
        <v>41</v>
      </c>
      <c r="I31" s="242">
        <v>0.79166666666666663</v>
      </c>
      <c r="J31" s="204" t="s">
        <v>24</v>
      </c>
      <c r="K31" s="276" t="s">
        <v>30</v>
      </c>
      <c r="L31" s="228" t="s">
        <v>51</v>
      </c>
      <c r="M31" s="225" t="s">
        <v>111</v>
      </c>
      <c r="N31" s="185" t="s">
        <v>25</v>
      </c>
      <c r="O31" s="224" t="s">
        <v>123</v>
      </c>
      <c r="P31" s="189" t="s">
        <v>114</v>
      </c>
      <c r="Q31" s="193" t="s">
        <v>125</v>
      </c>
      <c r="R31" s="205" t="s">
        <v>290</v>
      </c>
      <c r="S31" s="203" t="s">
        <v>126</v>
      </c>
      <c r="T31" s="29"/>
      <c r="U31" s="29"/>
      <c r="V31" s="29"/>
      <c r="W31" s="29"/>
      <c r="X31" s="29"/>
      <c r="Y31" s="29"/>
      <c r="Z31" s="29"/>
      <c r="AA31" s="29"/>
      <c r="AB31" s="29"/>
      <c r="AC31" s="66"/>
      <c r="AD31" s="66"/>
      <c r="AE31" s="41"/>
      <c r="AF31" s="42"/>
      <c r="AG31" s="42"/>
      <c r="AH31" s="53"/>
    </row>
    <row r="32" spans="2:34" ht="18" customHeight="1">
      <c r="B32" s="154" t="s">
        <v>19</v>
      </c>
      <c r="C32" s="155" t="s">
        <v>67</v>
      </c>
      <c r="D32" s="156" t="s">
        <v>39</v>
      </c>
      <c r="E32" s="242">
        <v>0.79166666666666663</v>
      </c>
      <c r="F32" s="157" t="s">
        <v>19</v>
      </c>
      <c r="G32" s="155" t="s">
        <v>41</v>
      </c>
      <c r="H32" s="156" t="s">
        <v>41</v>
      </c>
      <c r="I32" s="242">
        <v>0.79166666666666663</v>
      </c>
      <c r="J32" s="204" t="s">
        <v>24</v>
      </c>
      <c r="K32" s="276" t="s">
        <v>30</v>
      </c>
      <c r="L32" s="228" t="s">
        <v>173</v>
      </c>
      <c r="M32" s="229" t="s">
        <v>52</v>
      </c>
      <c r="N32" s="225" t="s">
        <v>180</v>
      </c>
      <c r="O32" s="224" t="s">
        <v>183</v>
      </c>
      <c r="P32" s="189" t="s">
        <v>206</v>
      </c>
      <c r="Q32" s="201" t="s">
        <v>286</v>
      </c>
      <c r="R32" s="193" t="s">
        <v>132</v>
      </c>
      <c r="S32" s="203" t="s">
        <v>287</v>
      </c>
      <c r="T32" s="29"/>
      <c r="U32" s="29"/>
      <c r="V32" s="29"/>
      <c r="W32" s="29"/>
      <c r="X32" s="29"/>
      <c r="Y32" s="29"/>
      <c r="Z32" s="29"/>
      <c r="AA32" s="29"/>
      <c r="AB32" s="29"/>
      <c r="AC32" s="66"/>
      <c r="AD32" s="66"/>
      <c r="AE32" s="41"/>
      <c r="AF32" s="42"/>
      <c r="AG32" s="42"/>
      <c r="AH32" s="53"/>
    </row>
    <row r="33" spans="2:34" ht="18" customHeight="1">
      <c r="B33" s="154" t="s">
        <v>21</v>
      </c>
      <c r="C33" s="155" t="s">
        <v>264</v>
      </c>
      <c r="D33" s="156" t="s">
        <v>39</v>
      </c>
      <c r="E33" s="242">
        <v>0.79166666666666663</v>
      </c>
      <c r="F33" s="157" t="s">
        <v>21</v>
      </c>
      <c r="G33" s="155" t="s">
        <v>65</v>
      </c>
      <c r="H33" s="156" t="s">
        <v>41</v>
      </c>
      <c r="I33" s="242">
        <v>0.79166666666666663</v>
      </c>
      <c r="J33" s="213" t="s">
        <v>24</v>
      </c>
      <c r="K33" s="276" t="s">
        <v>30</v>
      </c>
      <c r="L33" s="178" t="s">
        <v>31</v>
      </c>
      <c r="M33" s="221" t="s">
        <v>176</v>
      </c>
      <c r="N33" s="225" t="s">
        <v>179</v>
      </c>
      <c r="O33" s="224" t="s">
        <v>184</v>
      </c>
      <c r="P33" s="189" t="s">
        <v>114</v>
      </c>
      <c r="Q33" s="201" t="s">
        <v>285</v>
      </c>
      <c r="R33" s="193" t="s">
        <v>186</v>
      </c>
      <c r="S33" s="203" t="s">
        <v>187</v>
      </c>
      <c r="T33" s="29"/>
      <c r="U33" s="29"/>
      <c r="V33" s="29"/>
      <c r="W33" s="29"/>
      <c r="X33" s="29"/>
      <c r="Y33" s="29"/>
      <c r="Z33" s="29"/>
      <c r="AA33" s="29"/>
      <c r="AB33" s="29"/>
      <c r="AC33" s="66"/>
      <c r="AD33" s="66"/>
      <c r="AE33" s="41"/>
      <c r="AF33" s="42"/>
      <c r="AG33" s="42"/>
      <c r="AH33" s="53"/>
    </row>
    <row r="34" spans="2:34" ht="18" customHeight="1">
      <c r="B34" s="154" t="s">
        <v>20</v>
      </c>
      <c r="C34" s="155" t="s">
        <v>234</v>
      </c>
      <c r="D34" s="156" t="s">
        <v>41</v>
      </c>
      <c r="E34" s="242">
        <v>0.79166666666666663</v>
      </c>
      <c r="F34" s="157" t="s">
        <v>20</v>
      </c>
      <c r="G34" s="155" t="s">
        <v>266</v>
      </c>
      <c r="H34" s="156" t="s">
        <v>41</v>
      </c>
      <c r="I34" s="242">
        <v>0.79166666666666663</v>
      </c>
      <c r="J34" s="213" t="s">
        <v>24</v>
      </c>
      <c r="K34" s="276" t="s">
        <v>30</v>
      </c>
      <c r="L34" s="228" t="s">
        <v>249</v>
      </c>
      <c r="M34" s="221" t="s">
        <v>177</v>
      </c>
      <c r="N34" s="225" t="s">
        <v>181</v>
      </c>
      <c r="O34" s="224" t="s">
        <v>185</v>
      </c>
      <c r="P34" s="189" t="s">
        <v>286</v>
      </c>
      <c r="Q34" s="201" t="s">
        <v>186</v>
      </c>
      <c r="R34" s="193" t="s">
        <v>222</v>
      </c>
      <c r="S34" s="203" t="s">
        <v>126</v>
      </c>
      <c r="T34" s="29"/>
      <c r="U34" s="29"/>
      <c r="V34" s="29"/>
      <c r="W34" s="29"/>
      <c r="X34" s="29"/>
      <c r="Y34" s="29"/>
      <c r="Z34" s="29"/>
      <c r="AA34" s="29"/>
      <c r="AB34" s="29"/>
      <c r="AC34" s="66"/>
      <c r="AD34" s="66"/>
      <c r="AE34" s="41"/>
      <c r="AF34" s="42"/>
      <c r="AG34" s="42"/>
      <c r="AH34" s="53"/>
    </row>
    <row r="35" spans="2:34" ht="18" customHeight="1" thickBot="1">
      <c r="B35" s="162" t="s">
        <v>22</v>
      </c>
      <c r="C35" s="163" t="s">
        <v>99</v>
      </c>
      <c r="D35" s="164" t="s">
        <v>41</v>
      </c>
      <c r="E35" s="244">
        <v>0.79166666666666663</v>
      </c>
      <c r="F35" s="165" t="s">
        <v>22</v>
      </c>
      <c r="G35" s="163" t="s">
        <v>267</v>
      </c>
      <c r="H35" s="164" t="s">
        <v>41</v>
      </c>
      <c r="I35" s="244">
        <v>0.79166666666666663</v>
      </c>
      <c r="J35" s="340" t="s">
        <v>24</v>
      </c>
      <c r="K35" s="341" t="s">
        <v>30</v>
      </c>
      <c r="L35" s="183" t="s">
        <v>175</v>
      </c>
      <c r="M35" s="333" t="s">
        <v>178</v>
      </c>
      <c r="N35" s="342" t="s">
        <v>182</v>
      </c>
      <c r="O35" s="335" t="s">
        <v>121</v>
      </c>
      <c r="P35" s="255" t="s">
        <v>206</v>
      </c>
      <c r="Q35" s="315" t="s">
        <v>114</v>
      </c>
      <c r="R35" s="343" t="s">
        <v>186</v>
      </c>
      <c r="S35" s="344" t="s">
        <v>132</v>
      </c>
      <c r="T35" s="27"/>
      <c r="U35" s="27"/>
      <c r="V35" s="27"/>
      <c r="W35" s="27"/>
      <c r="X35" s="27"/>
      <c r="Y35" s="27"/>
      <c r="Z35" s="27"/>
      <c r="AA35" s="27"/>
      <c r="AB35" s="27"/>
      <c r="AC35" s="67"/>
      <c r="AD35" s="67"/>
      <c r="AE35" s="41"/>
      <c r="AF35" s="42"/>
      <c r="AG35" s="42"/>
      <c r="AH35" s="53"/>
    </row>
    <row r="36" spans="2:34" ht="18" customHeight="1">
      <c r="B36" s="245" t="s">
        <v>19</v>
      </c>
      <c r="C36" s="246" t="s">
        <v>44</v>
      </c>
      <c r="D36" s="247" t="s">
        <v>39</v>
      </c>
      <c r="E36" s="248">
        <v>0.79166666666666663</v>
      </c>
      <c r="F36" s="249" t="s">
        <v>19</v>
      </c>
      <c r="G36" s="246" t="s">
        <v>261</v>
      </c>
      <c r="H36" s="247" t="s">
        <v>41</v>
      </c>
      <c r="I36" s="248">
        <v>0.79166666666666663</v>
      </c>
      <c r="J36" s="268" t="s">
        <v>24</v>
      </c>
      <c r="K36" s="338" t="s">
        <v>32</v>
      </c>
      <c r="L36" s="250" t="s">
        <v>174</v>
      </c>
      <c r="M36" s="250" t="s">
        <v>240</v>
      </c>
      <c r="N36" s="257" t="s">
        <v>196</v>
      </c>
      <c r="O36" s="339"/>
      <c r="P36" s="299" t="s">
        <v>206</v>
      </c>
      <c r="Q36" s="299" t="s">
        <v>74</v>
      </c>
      <c r="R36" s="253" t="s">
        <v>88</v>
      </c>
      <c r="S36" s="310" t="s">
        <v>214</v>
      </c>
      <c r="T36" s="27"/>
      <c r="U36" s="27"/>
      <c r="V36" s="27"/>
      <c r="W36" s="27"/>
      <c r="X36" s="27"/>
      <c r="Y36" s="27"/>
      <c r="Z36" s="27"/>
      <c r="AA36" s="27"/>
      <c r="AB36" s="27"/>
      <c r="AC36" s="67"/>
      <c r="AD36" s="67"/>
      <c r="AE36" s="41"/>
      <c r="AF36" s="42"/>
      <c r="AG36" s="42"/>
      <c r="AH36" s="53"/>
    </row>
    <row r="37" spans="2:34" ht="18" customHeight="1">
      <c r="B37" s="154" t="s">
        <v>21</v>
      </c>
      <c r="C37" s="155" t="s">
        <v>40</v>
      </c>
      <c r="D37" s="156" t="s">
        <v>39</v>
      </c>
      <c r="E37" s="242">
        <v>0.79166666666666663</v>
      </c>
      <c r="F37" s="157" t="s">
        <v>21</v>
      </c>
      <c r="G37" s="155" t="s">
        <v>262</v>
      </c>
      <c r="H37" s="156" t="s">
        <v>41</v>
      </c>
      <c r="I37" s="242">
        <v>0.79166666666666663</v>
      </c>
      <c r="J37" s="204" t="s">
        <v>24</v>
      </c>
      <c r="K37" s="277" t="s">
        <v>32</v>
      </c>
      <c r="L37" s="182" t="s">
        <v>188</v>
      </c>
      <c r="M37" s="177" t="s">
        <v>56</v>
      </c>
      <c r="N37" s="179" t="s">
        <v>76</v>
      </c>
      <c r="O37" s="233"/>
      <c r="P37" s="190" t="s">
        <v>207</v>
      </c>
      <c r="Q37" s="201" t="s">
        <v>86</v>
      </c>
      <c r="R37" s="193" t="s">
        <v>98</v>
      </c>
      <c r="S37" s="195" t="s">
        <v>244</v>
      </c>
      <c r="T37" s="32"/>
      <c r="U37" s="27"/>
      <c r="V37" s="27"/>
      <c r="W37" s="27"/>
      <c r="X37" s="27"/>
      <c r="Y37" s="27"/>
      <c r="Z37" s="27"/>
      <c r="AA37" s="27"/>
      <c r="AB37" s="27"/>
      <c r="AC37" s="67"/>
      <c r="AD37" s="67"/>
      <c r="AE37" s="41"/>
      <c r="AF37" s="42"/>
      <c r="AG37" s="42"/>
      <c r="AH37" s="53"/>
    </row>
    <row r="38" spans="2:34" ht="18" customHeight="1">
      <c r="B38" s="154" t="s">
        <v>20</v>
      </c>
      <c r="C38" s="155" t="s">
        <v>235</v>
      </c>
      <c r="D38" s="156" t="s">
        <v>39</v>
      </c>
      <c r="E38" s="242">
        <v>0.79166666666666663</v>
      </c>
      <c r="F38" s="157" t="s">
        <v>20</v>
      </c>
      <c r="G38" s="155" t="s">
        <v>263</v>
      </c>
      <c r="H38" s="156" t="s">
        <v>41</v>
      </c>
      <c r="I38" s="242">
        <v>0.79166666666666663</v>
      </c>
      <c r="J38" s="204" t="s">
        <v>24</v>
      </c>
      <c r="K38" s="277" t="s">
        <v>32</v>
      </c>
      <c r="L38" s="178" t="s">
        <v>190</v>
      </c>
      <c r="M38" s="221" t="s">
        <v>55</v>
      </c>
      <c r="N38" s="225" t="s">
        <v>77</v>
      </c>
      <c r="O38" s="230"/>
      <c r="P38" s="190" t="s">
        <v>208</v>
      </c>
      <c r="Q38" s="191" t="s">
        <v>85</v>
      </c>
      <c r="R38" s="193" t="s">
        <v>194</v>
      </c>
      <c r="S38" s="195" t="s">
        <v>37</v>
      </c>
      <c r="T38" s="27"/>
      <c r="U38" s="27"/>
      <c r="V38" s="27"/>
      <c r="W38" s="27"/>
      <c r="X38" s="27"/>
      <c r="Y38" s="27"/>
      <c r="Z38" s="27"/>
      <c r="AA38" s="27"/>
      <c r="AB38" s="27"/>
      <c r="AC38" s="67"/>
      <c r="AD38" s="67"/>
      <c r="AE38" s="41"/>
      <c r="AF38" s="42"/>
      <c r="AG38" s="42"/>
      <c r="AH38" s="53"/>
    </row>
    <row r="39" spans="2:34" ht="18" customHeight="1">
      <c r="B39" s="154" t="s">
        <v>22</v>
      </c>
      <c r="C39" s="155" t="s">
        <v>43</v>
      </c>
      <c r="D39" s="156" t="s">
        <v>39</v>
      </c>
      <c r="E39" s="242">
        <v>0.79166666666666663</v>
      </c>
      <c r="F39" s="157" t="s">
        <v>22</v>
      </c>
      <c r="G39" s="155" t="s">
        <v>265</v>
      </c>
      <c r="H39" s="156" t="s">
        <v>41</v>
      </c>
      <c r="I39" s="242">
        <v>0.79166666666666663</v>
      </c>
      <c r="J39" s="204" t="s">
        <v>24</v>
      </c>
      <c r="K39" s="277" t="s">
        <v>32</v>
      </c>
      <c r="L39" s="178" t="s">
        <v>243</v>
      </c>
      <c r="M39" s="178" t="s">
        <v>242</v>
      </c>
      <c r="N39" s="179" t="s">
        <v>107</v>
      </c>
      <c r="O39" s="230"/>
      <c r="P39" s="190" t="s">
        <v>195</v>
      </c>
      <c r="Q39" s="190" t="s">
        <v>87</v>
      </c>
      <c r="R39" s="193" t="s">
        <v>89</v>
      </c>
      <c r="S39" s="192" t="s">
        <v>244</v>
      </c>
      <c r="T39" s="27"/>
      <c r="U39" s="56"/>
      <c r="V39" s="27"/>
      <c r="W39" s="27"/>
      <c r="X39" s="27"/>
      <c r="Y39" s="27"/>
      <c r="Z39" s="27"/>
      <c r="AA39" s="27"/>
      <c r="AB39" s="27"/>
      <c r="AC39" s="67"/>
      <c r="AD39" s="67"/>
      <c r="AE39" s="41"/>
      <c r="AF39" s="42"/>
      <c r="AG39" s="42"/>
      <c r="AH39" s="53"/>
    </row>
    <row r="40" spans="2:34" ht="18" customHeight="1">
      <c r="B40" s="154" t="s">
        <v>19</v>
      </c>
      <c r="C40" s="155" t="s">
        <v>67</v>
      </c>
      <c r="D40" s="156" t="s">
        <v>39</v>
      </c>
      <c r="E40" s="242">
        <v>0.79166666666666663</v>
      </c>
      <c r="F40" s="157" t="s">
        <v>19</v>
      </c>
      <c r="G40" s="155" t="s">
        <v>41</v>
      </c>
      <c r="H40" s="156" t="s">
        <v>41</v>
      </c>
      <c r="I40" s="242">
        <v>0.79166666666666663</v>
      </c>
      <c r="J40" s="204" t="s">
        <v>24</v>
      </c>
      <c r="K40" s="277" t="s">
        <v>32</v>
      </c>
      <c r="L40" s="178" t="s">
        <v>106</v>
      </c>
      <c r="M40" s="177" t="s">
        <v>189</v>
      </c>
      <c r="N40" s="185" t="s">
        <v>108</v>
      </c>
      <c r="O40" s="231"/>
      <c r="P40" s="200" t="s">
        <v>37</v>
      </c>
      <c r="Q40" s="201" t="s">
        <v>197</v>
      </c>
      <c r="R40" s="193" t="s">
        <v>89</v>
      </c>
      <c r="S40" s="195" t="s">
        <v>110</v>
      </c>
      <c r="T40" s="27"/>
      <c r="U40" s="57"/>
      <c r="V40" s="27"/>
      <c r="W40" s="27"/>
      <c r="X40" s="27"/>
      <c r="Y40" s="27"/>
      <c r="Z40" s="27"/>
      <c r="AA40" s="27"/>
      <c r="AB40" s="27"/>
      <c r="AC40" s="67"/>
      <c r="AD40" s="67"/>
      <c r="AE40" s="41"/>
      <c r="AF40" s="42"/>
      <c r="AG40" s="42"/>
      <c r="AH40" s="53"/>
    </row>
    <row r="41" spans="2:34" ht="18" customHeight="1">
      <c r="B41" s="154" t="s">
        <v>21</v>
      </c>
      <c r="C41" s="155" t="s">
        <v>264</v>
      </c>
      <c r="D41" s="156" t="s">
        <v>39</v>
      </c>
      <c r="E41" s="242">
        <v>0.79166666666666663</v>
      </c>
      <c r="F41" s="157" t="s">
        <v>21</v>
      </c>
      <c r="G41" s="155" t="s">
        <v>65</v>
      </c>
      <c r="H41" s="156" t="s">
        <v>41</v>
      </c>
      <c r="I41" s="242">
        <v>0.79166666666666663</v>
      </c>
      <c r="J41" s="204" t="s">
        <v>24</v>
      </c>
      <c r="K41" s="277" t="s">
        <v>32</v>
      </c>
      <c r="L41" s="182" t="s">
        <v>193</v>
      </c>
      <c r="M41" s="182" t="s">
        <v>192</v>
      </c>
      <c r="N41" s="177" t="s">
        <v>57</v>
      </c>
      <c r="O41" s="230"/>
      <c r="P41" s="190" t="s">
        <v>122</v>
      </c>
      <c r="Q41" s="190" t="s">
        <v>209</v>
      </c>
      <c r="R41" s="201" t="s">
        <v>195</v>
      </c>
      <c r="S41" s="211" t="s">
        <v>92</v>
      </c>
      <c r="T41" s="27"/>
      <c r="U41" s="58"/>
      <c r="V41" s="27"/>
      <c r="W41" s="27"/>
      <c r="X41" s="27"/>
      <c r="Y41" s="27"/>
      <c r="Z41" s="27"/>
      <c r="AA41" s="27"/>
      <c r="AB41" s="27"/>
      <c r="AC41" s="67"/>
      <c r="AD41" s="67"/>
      <c r="AE41" s="41"/>
      <c r="AF41" s="42"/>
      <c r="AG41" s="42"/>
      <c r="AH41" s="53"/>
    </row>
    <row r="42" spans="2:34" ht="18" customHeight="1">
      <c r="B42" s="154" t="s">
        <v>20</v>
      </c>
      <c r="C42" s="155" t="s">
        <v>234</v>
      </c>
      <c r="D42" s="156" t="s">
        <v>41</v>
      </c>
      <c r="E42" s="242">
        <v>0.79166666666666663</v>
      </c>
      <c r="F42" s="157" t="s">
        <v>20</v>
      </c>
      <c r="G42" s="155" t="s">
        <v>266</v>
      </c>
      <c r="H42" s="156" t="s">
        <v>41</v>
      </c>
      <c r="I42" s="242">
        <v>0.79166666666666663</v>
      </c>
      <c r="J42" s="204" t="s">
        <v>24</v>
      </c>
      <c r="K42" s="277" t="s">
        <v>32</v>
      </c>
      <c r="L42" s="178" t="s">
        <v>210</v>
      </c>
      <c r="M42" s="177" t="s">
        <v>53</v>
      </c>
      <c r="N42" s="185" t="s">
        <v>109</v>
      </c>
      <c r="O42" s="230"/>
      <c r="P42" s="190" t="s">
        <v>208</v>
      </c>
      <c r="Q42" s="201" t="s">
        <v>85</v>
      </c>
      <c r="R42" s="193" t="s">
        <v>110</v>
      </c>
      <c r="S42" s="211" t="s">
        <v>87</v>
      </c>
      <c r="T42" s="27"/>
      <c r="U42" s="58"/>
      <c r="V42" s="27"/>
      <c r="W42" s="27"/>
      <c r="X42" s="27"/>
      <c r="Y42" s="27"/>
      <c r="Z42" s="27"/>
      <c r="AA42" s="27"/>
      <c r="AB42" s="27"/>
      <c r="AC42" s="67"/>
      <c r="AD42" s="67"/>
      <c r="AE42" s="41"/>
      <c r="AF42" s="42"/>
      <c r="AG42" s="42"/>
      <c r="AH42" s="53"/>
    </row>
    <row r="43" spans="2:34" ht="18" customHeight="1" thickBot="1">
      <c r="B43" s="162" t="s">
        <v>22</v>
      </c>
      <c r="C43" s="163" t="s">
        <v>99</v>
      </c>
      <c r="D43" s="164" t="s">
        <v>41</v>
      </c>
      <c r="E43" s="244">
        <v>0.79166666666666663</v>
      </c>
      <c r="F43" s="165" t="s">
        <v>22</v>
      </c>
      <c r="G43" s="163" t="s">
        <v>267</v>
      </c>
      <c r="H43" s="164" t="s">
        <v>41</v>
      </c>
      <c r="I43" s="244">
        <v>0.79166666666666663</v>
      </c>
      <c r="J43" s="256" t="s">
        <v>24</v>
      </c>
      <c r="K43" s="278" t="s">
        <v>32</v>
      </c>
      <c r="L43" s="254" t="s">
        <v>241</v>
      </c>
      <c r="M43" s="183" t="s">
        <v>191</v>
      </c>
      <c r="N43" s="262" t="s">
        <v>54</v>
      </c>
      <c r="O43" s="232" t="s">
        <v>250</v>
      </c>
      <c r="P43" s="263" t="s">
        <v>211</v>
      </c>
      <c r="Q43" s="255" t="s">
        <v>207</v>
      </c>
      <c r="R43" s="264" t="s">
        <v>122</v>
      </c>
      <c r="S43" s="265" t="s">
        <v>88</v>
      </c>
      <c r="T43" s="27"/>
      <c r="U43" s="58"/>
      <c r="V43" s="27"/>
      <c r="W43" s="27"/>
      <c r="X43" s="27"/>
      <c r="Y43" s="27"/>
      <c r="Z43" s="27"/>
      <c r="AA43" s="27"/>
      <c r="AB43" s="27"/>
      <c r="AC43" s="67"/>
      <c r="AD43" s="67"/>
      <c r="AE43" s="41"/>
      <c r="AF43" s="42"/>
      <c r="AG43" s="42"/>
      <c r="AH43" s="53"/>
    </row>
    <row r="44" spans="2:34" ht="18" customHeight="1">
      <c r="B44" s="245" t="s">
        <v>19</v>
      </c>
      <c r="C44" s="246" t="s">
        <v>44</v>
      </c>
      <c r="D44" s="247" t="s">
        <v>39</v>
      </c>
      <c r="E44" s="248">
        <v>0.79166666666666663</v>
      </c>
      <c r="F44" s="249" t="s">
        <v>19</v>
      </c>
      <c r="G44" s="246" t="s">
        <v>261</v>
      </c>
      <c r="H44" s="247" t="s">
        <v>41</v>
      </c>
      <c r="I44" s="248">
        <v>0.79166666666666663</v>
      </c>
      <c r="J44" s="268" t="s">
        <v>24</v>
      </c>
      <c r="K44" s="279" t="s">
        <v>33</v>
      </c>
      <c r="L44" s="337" t="s">
        <v>245</v>
      </c>
      <c r="M44" s="257" t="s">
        <v>223</v>
      </c>
      <c r="N44" s="258"/>
      <c r="O44" s="259"/>
      <c r="P44" s="299" t="s">
        <v>74</v>
      </c>
      <c r="Q44" s="253" t="s">
        <v>214</v>
      </c>
      <c r="R44" s="261" t="s">
        <v>206</v>
      </c>
      <c r="S44" s="310" t="s">
        <v>88</v>
      </c>
      <c r="T44" s="27"/>
      <c r="U44" s="58"/>
      <c r="V44" s="27"/>
      <c r="W44" s="27"/>
      <c r="X44" s="27"/>
      <c r="Y44" s="27"/>
      <c r="Z44" s="27"/>
      <c r="AA44" s="27"/>
      <c r="AB44" s="27"/>
      <c r="AC44" s="67"/>
      <c r="AD44" s="67"/>
      <c r="AE44" s="41"/>
      <c r="AF44" s="42"/>
      <c r="AG44" s="42"/>
      <c r="AH44" s="53"/>
    </row>
    <row r="45" spans="2:34" ht="18" customHeight="1">
      <c r="B45" s="154" t="s">
        <v>20</v>
      </c>
      <c r="C45" s="155" t="s">
        <v>235</v>
      </c>
      <c r="D45" s="156" t="s">
        <v>39</v>
      </c>
      <c r="E45" s="242">
        <v>0.79166666666666663</v>
      </c>
      <c r="F45" s="157" t="s">
        <v>20</v>
      </c>
      <c r="G45" s="155" t="s">
        <v>263</v>
      </c>
      <c r="H45" s="156" t="s">
        <v>41</v>
      </c>
      <c r="I45" s="242">
        <v>0.79166666666666663</v>
      </c>
      <c r="J45" s="204" t="s">
        <v>24</v>
      </c>
      <c r="K45" s="280" t="s">
        <v>33</v>
      </c>
      <c r="L45" s="178" t="s">
        <v>309</v>
      </c>
      <c r="M45" s="221" t="s">
        <v>59</v>
      </c>
      <c r="N45" s="225" t="s">
        <v>82</v>
      </c>
      <c r="O45" s="231"/>
      <c r="P45" s="200" t="s">
        <v>212</v>
      </c>
      <c r="Q45" s="201" t="s">
        <v>104</v>
      </c>
      <c r="R45" s="193" t="s">
        <v>70</v>
      </c>
      <c r="S45" s="195" t="s">
        <v>86</v>
      </c>
      <c r="T45" s="27"/>
      <c r="U45" s="58"/>
      <c r="V45" s="27"/>
      <c r="W45" s="27"/>
      <c r="X45" s="27"/>
      <c r="Y45" s="27"/>
      <c r="Z45" s="27"/>
      <c r="AA45" s="27"/>
      <c r="AB45" s="27"/>
      <c r="AC45" s="67"/>
      <c r="AD45" s="67"/>
      <c r="AE45" s="41"/>
      <c r="AF45" s="42"/>
      <c r="AG45" s="42"/>
      <c r="AH45" s="53"/>
    </row>
    <row r="46" spans="2:34" ht="18" customHeight="1">
      <c r="B46" s="154" t="s">
        <v>22</v>
      </c>
      <c r="C46" s="155" t="s">
        <v>43</v>
      </c>
      <c r="D46" s="156" t="s">
        <v>39</v>
      </c>
      <c r="E46" s="242">
        <v>0.79166666666666663</v>
      </c>
      <c r="F46" s="157" t="s">
        <v>22</v>
      </c>
      <c r="G46" s="155" t="s">
        <v>265</v>
      </c>
      <c r="H46" s="156" t="s">
        <v>41</v>
      </c>
      <c r="I46" s="242">
        <v>0.79166666666666663</v>
      </c>
      <c r="J46" s="204" t="s">
        <v>24</v>
      </c>
      <c r="K46" s="280" t="s">
        <v>33</v>
      </c>
      <c r="L46" s="182" t="s">
        <v>247</v>
      </c>
      <c r="M46" s="221" t="s">
        <v>60</v>
      </c>
      <c r="N46" s="185" t="s">
        <v>80</v>
      </c>
      <c r="O46" s="233"/>
      <c r="P46" s="190" t="s">
        <v>248</v>
      </c>
      <c r="Q46" s="201" t="s">
        <v>74</v>
      </c>
      <c r="R46" s="193" t="s">
        <v>213</v>
      </c>
      <c r="S46" s="195" t="s">
        <v>91</v>
      </c>
      <c r="T46" s="28"/>
      <c r="U46" s="58"/>
      <c r="V46" s="28"/>
      <c r="W46" s="28"/>
      <c r="X46" s="28"/>
      <c r="Y46" s="28"/>
      <c r="Z46" s="28"/>
      <c r="AA46" s="28"/>
      <c r="AB46" s="28"/>
      <c r="AC46" s="68"/>
      <c r="AD46" s="68"/>
      <c r="AE46" s="41"/>
      <c r="AF46" s="42"/>
      <c r="AG46" s="42"/>
      <c r="AH46" s="53"/>
    </row>
    <row r="47" spans="2:34" ht="18" customHeight="1">
      <c r="B47" s="154" t="s">
        <v>18</v>
      </c>
      <c r="C47" s="155" t="s">
        <v>66</v>
      </c>
      <c r="D47" s="156" t="s">
        <v>39</v>
      </c>
      <c r="E47" s="242">
        <v>0.79166666666666663</v>
      </c>
      <c r="F47" s="157" t="s">
        <v>18</v>
      </c>
      <c r="G47" s="155" t="s">
        <v>39</v>
      </c>
      <c r="H47" s="156" t="s">
        <v>41</v>
      </c>
      <c r="I47" s="242">
        <v>0.79166666666666663</v>
      </c>
      <c r="J47" s="204" t="s">
        <v>24</v>
      </c>
      <c r="K47" s="280" t="s">
        <v>33</v>
      </c>
      <c r="L47" s="178" t="s">
        <v>36</v>
      </c>
      <c r="M47" s="221" t="s">
        <v>105</v>
      </c>
      <c r="N47" s="269"/>
      <c r="O47" s="231"/>
      <c r="P47" s="209" t="s">
        <v>317</v>
      </c>
      <c r="Q47" s="210" t="s">
        <v>96</v>
      </c>
      <c r="R47" s="210" t="s">
        <v>97</v>
      </c>
      <c r="S47" s="192" t="s">
        <v>199</v>
      </c>
      <c r="T47" s="27" t="s">
        <v>6</v>
      </c>
      <c r="U47" s="27"/>
      <c r="V47" s="27"/>
      <c r="W47" s="27"/>
      <c r="X47" s="27"/>
      <c r="Y47" s="27"/>
      <c r="Z47" s="27"/>
      <c r="AA47" s="27"/>
      <c r="AB47" s="27"/>
      <c r="AC47" s="67"/>
      <c r="AD47" s="67"/>
      <c r="AE47" s="41"/>
      <c r="AF47" s="42"/>
      <c r="AG47" s="42"/>
      <c r="AH47" s="53"/>
    </row>
    <row r="48" spans="2:34" ht="18" customHeight="1">
      <c r="B48" s="154" t="s">
        <v>19</v>
      </c>
      <c r="C48" s="155" t="s">
        <v>67</v>
      </c>
      <c r="D48" s="156" t="s">
        <v>39</v>
      </c>
      <c r="E48" s="242">
        <v>0.79166666666666663</v>
      </c>
      <c r="F48" s="157" t="s">
        <v>19</v>
      </c>
      <c r="G48" s="155" t="s">
        <v>41</v>
      </c>
      <c r="H48" s="156" t="s">
        <v>41</v>
      </c>
      <c r="I48" s="242">
        <v>0.79166666666666663</v>
      </c>
      <c r="J48" s="204" t="s">
        <v>24</v>
      </c>
      <c r="K48" s="280" t="s">
        <v>33</v>
      </c>
      <c r="L48" s="182" t="s">
        <v>246</v>
      </c>
      <c r="M48" s="221" t="s">
        <v>35</v>
      </c>
      <c r="N48" s="185" t="s">
        <v>83</v>
      </c>
      <c r="O48" s="185" t="s">
        <v>78</v>
      </c>
      <c r="P48" s="190" t="s">
        <v>128</v>
      </c>
      <c r="Q48" s="201" t="s">
        <v>310</v>
      </c>
      <c r="R48" s="193" t="s">
        <v>90</v>
      </c>
      <c r="S48" s="192" t="s">
        <v>213</v>
      </c>
      <c r="T48" s="27"/>
      <c r="U48" s="27"/>
      <c r="V48" s="27"/>
      <c r="W48" s="27"/>
      <c r="X48" s="27"/>
      <c r="Y48" s="27"/>
      <c r="Z48" s="27"/>
      <c r="AA48" s="27"/>
      <c r="AB48" s="27"/>
      <c r="AC48" s="67"/>
      <c r="AD48" s="67"/>
      <c r="AE48" s="41"/>
      <c r="AF48" s="42"/>
      <c r="AG48" s="42"/>
      <c r="AH48" s="53"/>
    </row>
    <row r="49" spans="2:34" ht="18" customHeight="1">
      <c r="B49" s="154" t="s">
        <v>21</v>
      </c>
      <c r="C49" s="155" t="s">
        <v>264</v>
      </c>
      <c r="D49" s="156" t="s">
        <v>39</v>
      </c>
      <c r="E49" s="242">
        <v>0.79166666666666663</v>
      </c>
      <c r="F49" s="157" t="s">
        <v>21</v>
      </c>
      <c r="G49" s="155" t="s">
        <v>65</v>
      </c>
      <c r="H49" s="156" t="s">
        <v>41</v>
      </c>
      <c r="I49" s="242">
        <v>0.79166666666666663</v>
      </c>
      <c r="J49" s="204" t="s">
        <v>24</v>
      </c>
      <c r="K49" s="280" t="s">
        <v>33</v>
      </c>
      <c r="L49" s="178" t="s">
        <v>34</v>
      </c>
      <c r="M49" s="221" t="s">
        <v>58</v>
      </c>
      <c r="N49" s="185" t="s">
        <v>79</v>
      </c>
      <c r="O49" s="230"/>
      <c r="P49" s="190" t="s">
        <v>91</v>
      </c>
      <c r="Q49" s="201" t="s">
        <v>86</v>
      </c>
      <c r="R49" s="205" t="s">
        <v>69</v>
      </c>
      <c r="S49" s="195" t="s">
        <v>70</v>
      </c>
      <c r="T49" s="29"/>
      <c r="U49" s="29"/>
      <c r="V49" s="29"/>
      <c r="W49" s="29"/>
      <c r="X49" s="29"/>
      <c r="Y49" s="29"/>
      <c r="Z49" s="29"/>
      <c r="AA49" s="29"/>
      <c r="AB49" s="29"/>
      <c r="AC49" s="66"/>
      <c r="AD49" s="66"/>
      <c r="AE49" s="41"/>
      <c r="AF49" s="42"/>
      <c r="AG49" s="42"/>
      <c r="AH49" s="53"/>
    </row>
    <row r="50" spans="2:34" ht="18" customHeight="1">
      <c r="B50" s="154" t="s">
        <v>20</v>
      </c>
      <c r="C50" s="155" t="s">
        <v>234</v>
      </c>
      <c r="D50" s="156" t="s">
        <v>41</v>
      </c>
      <c r="E50" s="242">
        <v>0.79166666666666663</v>
      </c>
      <c r="F50" s="157" t="s">
        <v>20</v>
      </c>
      <c r="G50" s="155" t="s">
        <v>266</v>
      </c>
      <c r="H50" s="156" t="s">
        <v>41</v>
      </c>
      <c r="I50" s="242">
        <v>0.79166666666666663</v>
      </c>
      <c r="J50" s="204" t="s">
        <v>24</v>
      </c>
      <c r="K50" s="280" t="s">
        <v>33</v>
      </c>
      <c r="L50" s="178" t="s">
        <v>307</v>
      </c>
      <c r="M50" s="229" t="s">
        <v>215</v>
      </c>
      <c r="N50" s="225" t="s">
        <v>81</v>
      </c>
      <c r="O50" s="319"/>
      <c r="P50" s="190" t="s">
        <v>229</v>
      </c>
      <c r="Q50" s="193" t="s">
        <v>69</v>
      </c>
      <c r="R50" s="194" t="s">
        <v>104</v>
      </c>
      <c r="S50" s="195" t="s">
        <v>128</v>
      </c>
      <c r="T50" s="29"/>
      <c r="U50" s="29"/>
      <c r="V50" s="29"/>
      <c r="W50" s="29"/>
      <c r="X50" s="29"/>
      <c r="Y50" s="29"/>
      <c r="Z50" s="29"/>
      <c r="AA50" s="29"/>
      <c r="AB50" s="29"/>
      <c r="AC50" s="66"/>
      <c r="AD50" s="66"/>
      <c r="AE50" s="41"/>
      <c r="AF50" s="42"/>
      <c r="AG50" s="42"/>
      <c r="AH50" s="53"/>
    </row>
    <row r="51" spans="2:34" ht="18" customHeight="1" thickBot="1">
      <c r="B51" s="158" t="s">
        <v>22</v>
      </c>
      <c r="C51" s="159" t="s">
        <v>99</v>
      </c>
      <c r="D51" s="160" t="s">
        <v>41</v>
      </c>
      <c r="E51" s="243">
        <v>0.79166666666666663</v>
      </c>
      <c r="F51" s="161" t="s">
        <v>22</v>
      </c>
      <c r="G51" s="159" t="s">
        <v>267</v>
      </c>
      <c r="H51" s="160" t="s">
        <v>41</v>
      </c>
      <c r="I51" s="243">
        <v>0.79166666666666663</v>
      </c>
      <c r="J51" s="199" t="s">
        <v>24</v>
      </c>
      <c r="K51" s="281" t="s">
        <v>33</v>
      </c>
      <c r="L51" s="186" t="s">
        <v>308</v>
      </c>
      <c r="M51" s="311" t="s">
        <v>224</v>
      </c>
      <c r="N51" s="309"/>
      <c r="O51" s="234"/>
      <c r="P51" s="206" t="s">
        <v>86</v>
      </c>
      <c r="Q51" s="198" t="s">
        <v>91</v>
      </c>
      <c r="R51" s="272" t="s">
        <v>251</v>
      </c>
      <c r="S51" s="207" t="s">
        <v>252</v>
      </c>
      <c r="T51" s="29"/>
      <c r="U51" s="29"/>
      <c r="V51" s="29"/>
      <c r="W51" s="29"/>
      <c r="X51" s="29"/>
      <c r="Y51" s="29"/>
      <c r="Z51" s="29"/>
      <c r="AA51" s="29"/>
      <c r="AB51" s="29"/>
      <c r="AC51" s="66"/>
      <c r="AD51" s="66"/>
      <c r="AE51" s="41"/>
      <c r="AF51" s="42"/>
      <c r="AG51" s="42"/>
      <c r="AH51" s="53"/>
    </row>
    <row r="52" spans="2:34" ht="18" customHeight="1">
      <c r="B52" s="150" t="s">
        <v>20</v>
      </c>
      <c r="C52" s="151" t="s">
        <v>235</v>
      </c>
      <c r="D52" s="152" t="s">
        <v>39</v>
      </c>
      <c r="E52" s="241">
        <v>0.79166666666666663</v>
      </c>
      <c r="F52" s="153" t="s">
        <v>20</v>
      </c>
      <c r="G52" s="151" t="s">
        <v>263</v>
      </c>
      <c r="H52" s="152" t="s">
        <v>41</v>
      </c>
      <c r="I52" s="241">
        <v>0.79166666666666663</v>
      </c>
      <c r="J52" s="285" t="s">
        <v>24</v>
      </c>
      <c r="K52" s="282" t="s">
        <v>291</v>
      </c>
      <c r="L52" s="184" t="s">
        <v>294</v>
      </c>
      <c r="M52" s="270"/>
      <c r="N52" s="267"/>
      <c r="O52" s="294"/>
      <c r="P52" s="307" t="s">
        <v>304</v>
      </c>
      <c r="Q52" s="308" t="s">
        <v>305</v>
      </c>
      <c r="R52" s="271" t="s">
        <v>302</v>
      </c>
      <c r="S52" s="306" t="s">
        <v>300</v>
      </c>
      <c r="T52" s="87"/>
      <c r="U52" s="29"/>
      <c r="V52" s="29"/>
      <c r="W52" s="29"/>
      <c r="X52" s="29"/>
      <c r="Y52" s="29"/>
      <c r="Z52" s="29"/>
      <c r="AA52" s="29"/>
      <c r="AB52" s="29"/>
      <c r="AC52" s="66"/>
      <c r="AD52" s="66"/>
      <c r="AE52" s="41"/>
      <c r="AF52" s="42"/>
      <c r="AG52" s="42"/>
      <c r="AH52" s="53"/>
    </row>
    <row r="53" spans="2:34" ht="18" customHeight="1">
      <c r="B53" s="154" t="s">
        <v>18</v>
      </c>
      <c r="C53" s="155" t="s">
        <v>66</v>
      </c>
      <c r="D53" s="156" t="s">
        <v>39</v>
      </c>
      <c r="E53" s="242">
        <v>0.79166666666666663</v>
      </c>
      <c r="F53" s="157" t="s">
        <v>18</v>
      </c>
      <c r="G53" s="155" t="s">
        <v>39</v>
      </c>
      <c r="H53" s="156" t="s">
        <v>41</v>
      </c>
      <c r="I53" s="242">
        <v>0.79166666666666663</v>
      </c>
      <c r="J53" s="204" t="s">
        <v>24</v>
      </c>
      <c r="K53" s="274" t="s">
        <v>291</v>
      </c>
      <c r="L53" s="178" t="s">
        <v>297</v>
      </c>
      <c r="M53" s="177"/>
      <c r="N53" s="223"/>
      <c r="O53" s="181"/>
      <c r="P53" s="190" t="s">
        <v>306</v>
      </c>
      <c r="Q53" s="266" t="s">
        <v>303</v>
      </c>
      <c r="R53" s="194" t="s">
        <v>304</v>
      </c>
      <c r="S53" s="195" t="s">
        <v>301</v>
      </c>
      <c r="T53" s="87"/>
      <c r="U53" s="29"/>
      <c r="V53" s="29"/>
      <c r="W53" s="29"/>
      <c r="X53" s="29"/>
      <c r="Y53" s="29"/>
      <c r="Z53" s="29"/>
      <c r="AA53" s="29"/>
      <c r="AB53" s="29"/>
      <c r="AC53" s="66"/>
      <c r="AD53" s="66"/>
      <c r="AE53" s="41"/>
      <c r="AF53" s="42"/>
      <c r="AG53" s="42"/>
      <c r="AH53" s="53"/>
    </row>
    <row r="54" spans="2:34" ht="18" customHeight="1">
      <c r="B54" s="154" t="s">
        <v>19</v>
      </c>
      <c r="C54" s="155" t="s">
        <v>67</v>
      </c>
      <c r="D54" s="156" t="s">
        <v>39</v>
      </c>
      <c r="E54" s="242">
        <v>0.79166666666666663</v>
      </c>
      <c r="F54" s="157" t="s">
        <v>19</v>
      </c>
      <c r="G54" s="155" t="s">
        <v>41</v>
      </c>
      <c r="H54" s="156" t="s">
        <v>41</v>
      </c>
      <c r="I54" s="242">
        <v>0.79166666666666663</v>
      </c>
      <c r="J54" s="204" t="s">
        <v>24</v>
      </c>
      <c r="K54" s="283" t="s">
        <v>291</v>
      </c>
      <c r="L54" s="178" t="s">
        <v>293</v>
      </c>
      <c r="M54" s="221"/>
      <c r="N54" s="179"/>
      <c r="O54" s="269"/>
      <c r="P54" s="190" t="s">
        <v>300</v>
      </c>
      <c r="Q54" s="190" t="s">
        <v>301</v>
      </c>
      <c r="R54" s="189" t="s">
        <v>303</v>
      </c>
      <c r="S54" s="305" t="s">
        <v>302</v>
      </c>
      <c r="T54" s="87"/>
      <c r="U54" s="29"/>
      <c r="V54" s="29"/>
      <c r="W54" s="29"/>
      <c r="X54" s="29"/>
      <c r="Y54" s="29"/>
      <c r="Z54" s="29"/>
      <c r="AA54" s="29"/>
      <c r="AB54" s="29"/>
      <c r="AC54" s="66"/>
      <c r="AD54" s="66"/>
      <c r="AE54" s="41"/>
      <c r="AF54" s="42"/>
      <c r="AG54" s="42"/>
      <c r="AH54" s="53"/>
    </row>
    <row r="55" spans="2:34" ht="18" customHeight="1">
      <c r="B55" s="154" t="s">
        <v>21</v>
      </c>
      <c r="C55" s="155" t="s">
        <v>264</v>
      </c>
      <c r="D55" s="156" t="s">
        <v>39</v>
      </c>
      <c r="E55" s="242">
        <v>0.79166666666666663</v>
      </c>
      <c r="F55" s="157" t="s">
        <v>21</v>
      </c>
      <c r="G55" s="155" t="s">
        <v>65</v>
      </c>
      <c r="H55" s="156" t="s">
        <v>41</v>
      </c>
      <c r="I55" s="242">
        <v>0.79166666666666663</v>
      </c>
      <c r="J55" s="204" t="s">
        <v>24</v>
      </c>
      <c r="K55" s="283" t="s">
        <v>291</v>
      </c>
      <c r="L55" s="178" t="s">
        <v>138</v>
      </c>
      <c r="M55" s="178" t="s">
        <v>295</v>
      </c>
      <c r="N55" s="185"/>
      <c r="O55" s="181"/>
      <c r="P55" s="347" t="s">
        <v>259</v>
      </c>
      <c r="Q55" s="190" t="s">
        <v>305</v>
      </c>
      <c r="R55" s="304" t="s">
        <v>301</v>
      </c>
      <c r="S55" s="212" t="s">
        <v>68</v>
      </c>
      <c r="T55" s="87"/>
      <c r="U55" s="29"/>
      <c r="V55" s="29"/>
      <c r="W55" s="29"/>
      <c r="X55" s="29"/>
      <c r="Y55" s="29"/>
      <c r="Z55" s="29"/>
      <c r="AA55" s="29"/>
      <c r="AB55" s="29"/>
      <c r="AC55" s="66"/>
      <c r="AD55" s="66"/>
      <c r="AE55" s="41"/>
      <c r="AF55" s="42"/>
      <c r="AG55" s="42"/>
      <c r="AH55" s="53"/>
    </row>
    <row r="56" spans="2:34" ht="18" customHeight="1">
      <c r="B56" s="154" t="s">
        <v>20</v>
      </c>
      <c r="C56" s="155" t="s">
        <v>234</v>
      </c>
      <c r="D56" s="156" t="s">
        <v>41</v>
      </c>
      <c r="E56" s="242">
        <v>0.79166666666666663</v>
      </c>
      <c r="F56" s="157" t="s">
        <v>20</v>
      </c>
      <c r="G56" s="155" t="s">
        <v>266</v>
      </c>
      <c r="H56" s="156" t="s">
        <v>41</v>
      </c>
      <c r="I56" s="242">
        <v>0.79166666666666663</v>
      </c>
      <c r="J56" s="204" t="s">
        <v>24</v>
      </c>
      <c r="K56" s="274" t="s">
        <v>291</v>
      </c>
      <c r="L56" s="178" t="s">
        <v>296</v>
      </c>
      <c r="M56" s="221"/>
      <c r="N56" s="179"/>
      <c r="O56" s="223"/>
      <c r="P56" s="190" t="s">
        <v>302</v>
      </c>
      <c r="Q56" s="210" t="s">
        <v>300</v>
      </c>
      <c r="R56" s="210" t="s">
        <v>306</v>
      </c>
      <c r="S56" s="301" t="s">
        <v>137</v>
      </c>
      <c r="T56" s="27"/>
      <c r="U56" s="27"/>
      <c r="V56" s="27"/>
      <c r="W56" s="27"/>
      <c r="X56" s="27"/>
      <c r="Y56" s="27"/>
      <c r="Z56" s="27"/>
      <c r="AA56" s="27"/>
      <c r="AB56" s="27"/>
      <c r="AC56" s="67"/>
      <c r="AD56" s="67"/>
      <c r="AE56" s="41"/>
      <c r="AF56" s="42"/>
      <c r="AG56" s="42"/>
      <c r="AH56" s="53"/>
    </row>
    <row r="57" spans="2:34" ht="18" customHeight="1" thickBot="1">
      <c r="B57" s="162" t="s">
        <v>22</v>
      </c>
      <c r="C57" s="163" t="s">
        <v>99</v>
      </c>
      <c r="D57" s="164" t="s">
        <v>41</v>
      </c>
      <c r="E57" s="244">
        <v>0.79166666666666663</v>
      </c>
      <c r="F57" s="165" t="s">
        <v>22</v>
      </c>
      <c r="G57" s="163" t="s">
        <v>267</v>
      </c>
      <c r="H57" s="164" t="s">
        <v>41</v>
      </c>
      <c r="I57" s="244">
        <v>0.79166666666666663</v>
      </c>
      <c r="J57" s="256" t="s">
        <v>24</v>
      </c>
      <c r="K57" s="348" t="s">
        <v>291</v>
      </c>
      <c r="L57" s="183" t="s">
        <v>292</v>
      </c>
      <c r="M57" s="303"/>
      <c r="N57" s="342"/>
      <c r="O57" s="342"/>
      <c r="P57" s="263" t="s">
        <v>300</v>
      </c>
      <c r="Q57" s="263" t="s">
        <v>301</v>
      </c>
      <c r="R57" s="255" t="s">
        <v>303</v>
      </c>
      <c r="S57" s="349" t="s">
        <v>271</v>
      </c>
      <c r="T57" s="27"/>
      <c r="U57" s="27"/>
      <c r="V57" s="27"/>
      <c r="W57" s="27"/>
      <c r="X57" s="27"/>
      <c r="Y57" s="27"/>
      <c r="Z57" s="27"/>
      <c r="AA57" s="27"/>
      <c r="AB57" s="27"/>
      <c r="AC57" s="67"/>
      <c r="AD57" s="67"/>
      <c r="AE57" s="41"/>
      <c r="AF57" s="42"/>
      <c r="AG57" s="42"/>
      <c r="AH57" s="53"/>
    </row>
    <row r="58" spans="2:34" ht="18" customHeight="1">
      <c r="B58" s="245" t="s">
        <v>21</v>
      </c>
      <c r="C58" s="246" t="s">
        <v>264</v>
      </c>
      <c r="D58" s="247" t="s">
        <v>39</v>
      </c>
      <c r="E58" s="248">
        <v>0.79166666666666663</v>
      </c>
      <c r="F58" s="249" t="s">
        <v>21</v>
      </c>
      <c r="G58" s="246" t="s">
        <v>65</v>
      </c>
      <c r="H58" s="247" t="s">
        <v>41</v>
      </c>
      <c r="I58" s="248">
        <v>0.79166666666666663</v>
      </c>
      <c r="J58" s="268" t="s">
        <v>24</v>
      </c>
      <c r="K58" s="329" t="s">
        <v>26</v>
      </c>
      <c r="L58" s="312"/>
      <c r="M58" s="257"/>
      <c r="N58" s="313" t="s">
        <v>299</v>
      </c>
      <c r="O58" s="314"/>
      <c r="P58" s="345" t="s">
        <v>129</v>
      </c>
      <c r="Q58" s="261" t="s">
        <v>239</v>
      </c>
      <c r="R58" s="261" t="s">
        <v>97</v>
      </c>
      <c r="S58" s="346" t="s">
        <v>236</v>
      </c>
      <c r="T58" s="27"/>
      <c r="U58" s="27"/>
      <c r="V58" s="27"/>
      <c r="W58" s="27"/>
      <c r="X58" s="27"/>
      <c r="Y58" s="27"/>
      <c r="Z58" s="27"/>
      <c r="AA58" s="27"/>
      <c r="AB58" s="27"/>
      <c r="AC58" s="67"/>
      <c r="AD58" s="67"/>
      <c r="AE58" s="41"/>
      <c r="AF58" s="42"/>
      <c r="AG58" s="42"/>
      <c r="AH58" s="53"/>
    </row>
    <row r="59" spans="2:34" ht="18" customHeight="1" thickBot="1">
      <c r="B59" s="162" t="s">
        <v>22</v>
      </c>
      <c r="C59" s="163" t="s">
        <v>99</v>
      </c>
      <c r="D59" s="164" t="s">
        <v>41</v>
      </c>
      <c r="E59" s="244">
        <v>0.79166666666666663</v>
      </c>
      <c r="F59" s="165" t="s">
        <v>22</v>
      </c>
      <c r="G59" s="163" t="s">
        <v>267</v>
      </c>
      <c r="H59" s="164" t="s">
        <v>41</v>
      </c>
      <c r="I59" s="244">
        <v>0.79166666666666663</v>
      </c>
      <c r="J59" s="256" t="s">
        <v>24</v>
      </c>
      <c r="K59" s="284" t="s">
        <v>26</v>
      </c>
      <c r="L59" s="303"/>
      <c r="M59" s="262"/>
      <c r="N59" s="303"/>
      <c r="O59" s="235" t="s">
        <v>298</v>
      </c>
      <c r="P59" s="256" t="s">
        <v>211</v>
      </c>
      <c r="Q59" s="302" t="s">
        <v>207</v>
      </c>
      <c r="R59" s="302" t="s">
        <v>122</v>
      </c>
      <c r="S59" s="214" t="s">
        <v>88</v>
      </c>
      <c r="T59" s="12"/>
      <c r="U59" s="5"/>
      <c r="V59" s="5"/>
      <c r="W59" s="5"/>
      <c r="X59" s="5"/>
      <c r="Y59" s="5"/>
      <c r="Z59" s="5"/>
      <c r="AA59" s="5"/>
      <c r="AB59" s="5"/>
      <c r="AC59" s="64"/>
      <c r="AD59" s="64"/>
      <c r="AE59" s="39"/>
      <c r="AF59" s="40"/>
      <c r="AG59" s="40"/>
      <c r="AH59" s="52"/>
    </row>
    <row r="60" spans="2:34" ht="18" customHeight="1">
      <c r="B60" s="133" t="s">
        <v>135</v>
      </c>
      <c r="C60" s="132"/>
      <c r="D60" s="125"/>
      <c r="E60" s="125"/>
      <c r="F60" s="125"/>
      <c r="G60" s="125"/>
      <c r="H60" s="125"/>
      <c r="I60" s="175"/>
      <c r="J60" s="125"/>
      <c r="K60" s="125"/>
      <c r="L60" s="126"/>
      <c r="M60" s="176"/>
      <c r="N60" s="176"/>
      <c r="O60" s="176"/>
      <c r="P60" s="176"/>
      <c r="Q60" s="141"/>
      <c r="R60" s="142"/>
      <c r="S60" s="143"/>
      <c r="T60" s="12"/>
      <c r="U60" s="25"/>
      <c r="V60" s="5"/>
      <c r="W60" s="5"/>
      <c r="X60" s="5"/>
      <c r="Y60" s="5"/>
      <c r="Z60" s="5"/>
      <c r="AA60" s="5"/>
      <c r="AB60" s="5"/>
      <c r="AC60" s="64"/>
      <c r="AD60" s="64"/>
      <c r="AE60" s="39"/>
      <c r="AF60" s="40"/>
      <c r="AG60" s="40"/>
      <c r="AH60" s="52"/>
    </row>
    <row r="61" spans="2:34" ht="18" customHeight="1">
      <c r="B61" s="133" t="s">
        <v>101</v>
      </c>
      <c r="C61" s="132"/>
      <c r="D61" s="125"/>
      <c r="E61" s="125"/>
      <c r="F61" s="125"/>
      <c r="G61" s="125"/>
      <c r="H61" s="125"/>
      <c r="I61" s="125"/>
      <c r="J61" s="125"/>
      <c r="K61" s="125"/>
      <c r="L61" s="126"/>
      <c r="M61" s="134"/>
      <c r="N61" s="134"/>
      <c r="O61" s="134"/>
      <c r="P61" s="134"/>
      <c r="Q61" s="141"/>
      <c r="R61" s="142"/>
      <c r="S61" s="143"/>
      <c r="T61" s="12"/>
      <c r="U61" s="25"/>
      <c r="V61" s="5"/>
      <c r="W61" s="5"/>
      <c r="X61" s="5"/>
      <c r="Y61" s="5"/>
      <c r="Z61" s="5"/>
      <c r="AA61" s="5"/>
      <c r="AB61" s="5"/>
      <c r="AC61" s="64"/>
      <c r="AD61" s="64"/>
      <c r="AE61" s="39"/>
      <c r="AF61" s="40"/>
      <c r="AG61" s="40"/>
      <c r="AH61" s="52"/>
    </row>
    <row r="62" spans="2:34" ht="18" customHeight="1" thickBot="1">
      <c r="B62" s="171" t="s">
        <v>100</v>
      </c>
      <c r="C62" s="172"/>
      <c r="D62" s="131"/>
      <c r="E62" s="131"/>
      <c r="F62" s="131"/>
      <c r="G62" s="131"/>
      <c r="H62" s="131"/>
      <c r="I62" s="131"/>
      <c r="J62" s="131"/>
      <c r="K62" s="131"/>
      <c r="L62" s="173"/>
      <c r="M62" s="174"/>
      <c r="N62" s="174"/>
      <c r="O62" s="174"/>
      <c r="P62" s="174"/>
      <c r="Q62" s="147"/>
      <c r="R62" s="148"/>
      <c r="S62" s="149"/>
      <c r="T62" s="12"/>
      <c r="U62" s="25"/>
      <c r="V62" s="5"/>
      <c r="W62" s="5"/>
      <c r="X62" s="5"/>
      <c r="Y62" s="5"/>
      <c r="Z62" s="5"/>
      <c r="AA62" s="5"/>
      <c r="AB62" s="5"/>
      <c r="AC62" s="64"/>
      <c r="AD62" s="64"/>
      <c r="AE62" s="39"/>
      <c r="AF62" s="40"/>
      <c r="AG62" s="40"/>
      <c r="AH62" s="52"/>
    </row>
    <row r="63" spans="2:34" ht="18" customHeight="1">
      <c r="B63" s="127" t="s">
        <v>7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44"/>
      <c r="R63" s="145"/>
      <c r="S63" s="146"/>
      <c r="T63" s="12"/>
      <c r="U63" s="25"/>
      <c r="V63" s="5"/>
      <c r="W63" s="5"/>
      <c r="X63" s="5"/>
      <c r="Y63" s="5"/>
      <c r="Z63" s="5"/>
      <c r="AA63" s="5"/>
      <c r="AB63" s="5"/>
      <c r="AC63" s="64"/>
      <c r="AD63" s="64"/>
      <c r="AE63" s="39"/>
      <c r="AF63" s="40"/>
      <c r="AG63" s="40"/>
      <c r="AH63" s="52"/>
    </row>
    <row r="64" spans="2:34" ht="18" customHeight="1">
      <c r="B64" s="129"/>
      <c r="C64" s="135" t="s">
        <v>17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41"/>
      <c r="R64" s="142"/>
      <c r="S64" s="143"/>
      <c r="T64" s="12"/>
      <c r="U64" s="25"/>
      <c r="V64" s="5"/>
      <c r="W64" s="5"/>
      <c r="X64" s="5"/>
      <c r="Y64" s="5"/>
      <c r="Z64" s="5"/>
      <c r="AA64" s="5"/>
      <c r="AB64" s="5"/>
      <c r="AC64" s="64"/>
      <c r="AD64" s="64"/>
      <c r="AE64" s="39"/>
      <c r="AF64" s="40"/>
      <c r="AG64" s="40"/>
      <c r="AH64" s="52"/>
    </row>
    <row r="65" spans="2:35" ht="18" customHeight="1">
      <c r="B65" s="129"/>
      <c r="C65" s="136" t="s">
        <v>102</v>
      </c>
      <c r="D65" s="136"/>
      <c r="E65" s="136"/>
      <c r="F65" s="136"/>
      <c r="G65" s="136"/>
      <c r="H65" s="136"/>
      <c r="I65" s="125"/>
      <c r="J65" s="125"/>
      <c r="K65" s="125"/>
      <c r="L65" s="125"/>
      <c r="M65" s="125"/>
      <c r="N65" s="125"/>
      <c r="O65" s="125"/>
      <c r="R65" s="142"/>
      <c r="S65" s="143"/>
      <c r="T65" s="12"/>
      <c r="U65" s="25"/>
      <c r="V65" s="5"/>
      <c r="W65" s="5"/>
      <c r="X65" s="5"/>
      <c r="Y65" s="5"/>
      <c r="Z65" s="5"/>
      <c r="AA65" s="5"/>
      <c r="AB65" s="5"/>
      <c r="AC65" s="64"/>
      <c r="AD65" s="64"/>
      <c r="AE65" s="39"/>
      <c r="AF65" s="40"/>
      <c r="AG65" s="40"/>
      <c r="AH65" s="52"/>
    </row>
    <row r="66" spans="2:35" ht="18" customHeight="1">
      <c r="B66" s="129"/>
      <c r="C66" s="136" t="s">
        <v>64</v>
      </c>
      <c r="D66" s="125"/>
      <c r="E66" s="125"/>
      <c r="F66" s="125"/>
      <c r="G66" s="125"/>
      <c r="H66" s="125"/>
      <c r="I66" s="136"/>
      <c r="J66" s="125"/>
      <c r="K66" s="125"/>
      <c r="L66" s="125"/>
      <c r="M66" s="125"/>
      <c r="N66" s="125"/>
      <c r="O66" s="125"/>
      <c r="P66" s="125"/>
      <c r="Q66" s="141"/>
      <c r="R66" s="142"/>
      <c r="S66" s="143"/>
      <c r="T66" s="12"/>
      <c r="U66" s="25"/>
      <c r="V66" s="5"/>
      <c r="W66" s="5"/>
      <c r="X66" s="5"/>
      <c r="Y66" s="5"/>
      <c r="Z66" s="5"/>
      <c r="AA66" s="5"/>
      <c r="AB66" s="5"/>
      <c r="AC66" s="64"/>
      <c r="AD66" s="64"/>
      <c r="AE66" s="39"/>
      <c r="AF66" s="40"/>
      <c r="AG66" s="40"/>
      <c r="AH66" s="52"/>
    </row>
    <row r="67" spans="2:35" ht="18" customHeight="1">
      <c r="B67" s="129"/>
      <c r="C67" s="125" t="s">
        <v>312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41"/>
      <c r="R67" s="142"/>
      <c r="S67" s="143"/>
      <c r="T67" s="12"/>
      <c r="U67" s="25"/>
      <c r="V67" s="5"/>
      <c r="W67" s="5"/>
      <c r="X67" s="5"/>
      <c r="Y67" s="5"/>
      <c r="Z67" s="5"/>
      <c r="AA67" s="5"/>
      <c r="AB67" s="5"/>
      <c r="AC67" s="64"/>
      <c r="AD67" s="64"/>
      <c r="AE67" s="39"/>
      <c r="AF67" s="40"/>
      <c r="AG67" s="40"/>
      <c r="AH67" s="52"/>
    </row>
    <row r="68" spans="2:35" ht="18" customHeight="1">
      <c r="B68" s="129"/>
      <c r="C68" s="138" t="s">
        <v>103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41"/>
      <c r="R68" s="142"/>
      <c r="S68" s="143"/>
      <c r="T68" s="12"/>
      <c r="U68" s="25"/>
      <c r="V68" s="5"/>
      <c r="W68" s="5"/>
      <c r="X68" s="5"/>
      <c r="Y68" s="5"/>
      <c r="Z68" s="5"/>
      <c r="AA68" s="5"/>
      <c r="AB68" s="5"/>
      <c r="AC68" s="64"/>
      <c r="AD68" s="64"/>
      <c r="AE68" s="39"/>
      <c r="AF68" s="40"/>
      <c r="AG68" s="40"/>
      <c r="AH68" s="52"/>
    </row>
    <row r="69" spans="2:35" ht="18" customHeight="1" thickBot="1">
      <c r="B69" s="130"/>
      <c r="C69" s="137" t="s">
        <v>8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47"/>
      <c r="R69" s="148"/>
      <c r="S69" s="149"/>
      <c r="T69" s="12"/>
      <c r="U69" s="25"/>
      <c r="V69" s="5"/>
      <c r="W69" s="5"/>
      <c r="X69" s="5"/>
      <c r="Y69" s="5"/>
      <c r="Z69" s="5"/>
      <c r="AA69" s="5"/>
      <c r="AB69" s="5"/>
      <c r="AC69" s="64"/>
      <c r="AD69" s="64"/>
      <c r="AE69" s="39"/>
      <c r="AF69" s="40"/>
      <c r="AG69" s="40"/>
      <c r="AH69" s="52"/>
    </row>
    <row r="70" spans="2:35" ht="17.25" thickBot="1">
      <c r="B70" s="9"/>
      <c r="C70" s="1"/>
      <c r="D70" s="1"/>
      <c r="E70" s="1"/>
      <c r="F70" s="1"/>
      <c r="G70" s="1"/>
      <c r="H70" s="1"/>
      <c r="I70" s="125"/>
      <c r="J70" s="1"/>
      <c r="K70" s="1"/>
      <c r="L70" s="1"/>
      <c r="M70" s="1"/>
      <c r="N70" s="1"/>
      <c r="Q70" s="33"/>
      <c r="R70" s="33"/>
      <c r="S70" s="33"/>
      <c r="T70" s="11"/>
      <c r="U70" s="369"/>
      <c r="V70" s="370"/>
      <c r="W70" s="370"/>
      <c r="X70" s="370"/>
      <c r="Y70" s="88"/>
      <c r="Z70" s="88"/>
      <c r="AA70" s="88"/>
      <c r="AB70" s="88"/>
      <c r="AC70" s="59"/>
      <c r="AD70" s="59"/>
      <c r="AE70" s="37"/>
      <c r="AF70" s="360" t="s">
        <v>228</v>
      </c>
      <c r="AG70" s="361"/>
      <c r="AH70" s="361"/>
      <c r="AI70" s="237"/>
    </row>
    <row r="71" spans="2:35" ht="14.25" thickBot="1">
      <c r="B71" s="117"/>
      <c r="C71" s="118" t="s">
        <v>8</v>
      </c>
      <c r="D71" s="119"/>
      <c r="E71" s="119"/>
      <c r="F71" s="119"/>
      <c r="G71" s="119"/>
      <c r="H71" s="119"/>
      <c r="I71" s="1"/>
      <c r="J71" s="120"/>
      <c r="K71" s="120"/>
      <c r="L71" s="117"/>
      <c r="N71" s="117"/>
      <c r="O71" s="117"/>
      <c r="Q71" s="121"/>
      <c r="R71" s="121"/>
      <c r="S71" s="121"/>
      <c r="T71" s="34"/>
      <c r="U71" s="108" t="s">
        <v>62</v>
      </c>
      <c r="V71" s="109"/>
      <c r="W71" s="109"/>
      <c r="X71" s="110"/>
      <c r="Y71" s="111" t="s">
        <v>63</v>
      </c>
      <c r="Z71" s="112"/>
      <c r="AA71" s="112"/>
      <c r="AB71" s="113"/>
      <c r="AC71" s="69"/>
      <c r="AD71" s="69"/>
      <c r="AE71" s="45"/>
      <c r="AF71" s="34"/>
      <c r="AG71" s="34"/>
      <c r="AH71" s="34"/>
    </row>
    <row r="72" spans="2:35" ht="14.25" thickBot="1">
      <c r="B72" s="30"/>
      <c r="C72" s="30"/>
      <c r="D72" s="30"/>
      <c r="E72" s="30"/>
      <c r="F72" s="30"/>
      <c r="G72" s="30"/>
      <c r="H72" s="30"/>
      <c r="I72" s="119"/>
      <c r="J72" s="30"/>
      <c r="K72" s="30"/>
      <c r="O72" s="30"/>
      <c r="P72" s="30"/>
      <c r="Q72" s="30"/>
      <c r="R72" s="30"/>
      <c r="S72" s="11"/>
      <c r="T72" s="30"/>
      <c r="U72" s="107" t="s">
        <v>9</v>
      </c>
      <c r="V72" s="107" t="s">
        <v>5</v>
      </c>
      <c r="W72" s="107" t="s">
        <v>0</v>
      </c>
      <c r="X72" s="107" t="s">
        <v>61</v>
      </c>
      <c r="Y72" s="107" t="s">
        <v>9</v>
      </c>
      <c r="Z72" s="107" t="s">
        <v>5</v>
      </c>
      <c r="AA72" s="107" t="s">
        <v>0</v>
      </c>
      <c r="AB72" s="107" t="s">
        <v>61</v>
      </c>
      <c r="AC72" s="31" t="s">
        <v>2</v>
      </c>
      <c r="AD72" s="31" t="s">
        <v>3</v>
      </c>
      <c r="AE72" s="54" t="s">
        <v>11</v>
      </c>
      <c r="AF72" s="54" t="s">
        <v>13</v>
      </c>
      <c r="AG72" s="54" t="s">
        <v>14</v>
      </c>
      <c r="AH72" s="55" t="s">
        <v>15</v>
      </c>
      <c r="AI72" s="55" t="s">
        <v>16</v>
      </c>
    </row>
    <row r="73" spans="2:35">
      <c r="C73" s="17"/>
      <c r="I73" s="30"/>
      <c r="L73" s="6"/>
      <c r="M73" s="7"/>
      <c r="N73" s="7"/>
      <c r="O73" s="7"/>
      <c r="P73" s="7"/>
      <c r="R73" s="11"/>
      <c r="S73" s="11"/>
      <c r="T73" s="122">
        <v>13</v>
      </c>
      <c r="U73" s="114" t="str">
        <f>+$B$13</f>
        <v>MI</v>
      </c>
      <c r="V73" s="115" t="str">
        <f>+$C$13</f>
        <v>20</v>
      </c>
      <c r="W73" s="115" t="str">
        <f>+$D$13</f>
        <v>11</v>
      </c>
      <c r="X73" s="116">
        <f>+$E$13</f>
        <v>0.79166666666666663</v>
      </c>
      <c r="Y73" s="115" t="str">
        <f>+$F$13</f>
        <v>MI</v>
      </c>
      <c r="Z73" s="115" t="str">
        <f>+$G$13</f>
        <v>04</v>
      </c>
      <c r="AA73" s="115" t="str">
        <f>+$H$13</f>
        <v>12</v>
      </c>
      <c r="AB73" s="116">
        <f>+$I$13</f>
        <v>0.79166666666666663</v>
      </c>
      <c r="AC73" s="114" t="str">
        <f>+$J$13</f>
        <v>CHUM</v>
      </c>
      <c r="AD73" s="114" t="str">
        <f>+$K$13</f>
        <v>T.- D.- I.-M</v>
      </c>
      <c r="AE73" s="114" t="str">
        <f>+$P$13</f>
        <v>Sosa Luna Melina</v>
      </c>
      <c r="AF73" s="114" t="str">
        <f>+$L$13</f>
        <v xml:space="preserve">Pedagogía </v>
      </c>
      <c r="AG73" s="114" t="str">
        <f>+$M$13</f>
        <v>Sociología Educ.</v>
      </c>
      <c r="AH73" s="114">
        <f>+$N$13</f>
        <v>0</v>
      </c>
      <c r="AI73" s="114" t="str">
        <f>+$O$13</f>
        <v>Etica y Const. Ciud. (Primaria)</v>
      </c>
    </row>
    <row r="74" spans="2:35">
      <c r="C74" s="17"/>
      <c r="M74" s="7"/>
      <c r="N74" s="7"/>
      <c r="O74" s="7"/>
      <c r="P74" s="7"/>
      <c r="Q74" s="11"/>
      <c r="R74" s="11"/>
      <c r="S74" s="11"/>
      <c r="T74" s="122">
        <v>14</v>
      </c>
      <c r="U74" s="114" t="str">
        <f>+$B$14</f>
        <v>JU</v>
      </c>
      <c r="V74" s="115" t="str">
        <f>+$C$14</f>
        <v>21</v>
      </c>
      <c r="W74" s="115" t="str">
        <f>+$D$14</f>
        <v>11</v>
      </c>
      <c r="X74" s="116">
        <f>+$E$14</f>
        <v>0.79166666666666663</v>
      </c>
      <c r="Y74" s="115" t="str">
        <f>+$F$14</f>
        <v>JU</v>
      </c>
      <c r="Z74" s="115" t="str">
        <f>+$G$14</f>
        <v>05</v>
      </c>
      <c r="AA74" s="115" t="str">
        <f>+$H$14</f>
        <v>12</v>
      </c>
      <c r="AB74" s="116">
        <f>+$I$14</f>
        <v>0.79166666666666663</v>
      </c>
      <c r="AC74" s="114" t="str">
        <f>+$J$14</f>
        <v>CHUM</v>
      </c>
      <c r="AD74" s="114" t="str">
        <f>+$K$14</f>
        <v>T.- D.- I.-</v>
      </c>
      <c r="AE74" s="114" t="str">
        <f>+$P$14</f>
        <v>Barrionuevo Karina</v>
      </c>
      <c r="AF74" s="114" t="str">
        <f>+$L$14</f>
        <v>Psicolog.Educativa</v>
      </c>
      <c r="AG74" s="114" t="str">
        <f>+$M$14</f>
        <v>Didáctica General</v>
      </c>
      <c r="AH74" s="114">
        <f>+$N$14</f>
        <v>0</v>
      </c>
      <c r="AI74" s="114">
        <f>+$O$14</f>
        <v>0</v>
      </c>
    </row>
    <row r="75" spans="2:35">
      <c r="C75" s="17"/>
      <c r="L75" s="6"/>
      <c r="M75" s="7"/>
      <c r="N75" s="7"/>
      <c r="O75" s="7"/>
      <c r="P75" s="7"/>
      <c r="Q75" s="11"/>
      <c r="R75" s="11"/>
      <c r="S75" s="11"/>
      <c r="T75" s="122">
        <v>15</v>
      </c>
      <c r="U75" s="114" t="str">
        <f>+$B$15</f>
        <v>JU</v>
      </c>
      <c r="V75" s="115" t="str">
        <f>+$C$15</f>
        <v>21</v>
      </c>
      <c r="W75" s="115" t="str">
        <f>+$D$15</f>
        <v>11</v>
      </c>
      <c r="X75" s="116">
        <f>+$E$15</f>
        <v>0.79166666666666663</v>
      </c>
      <c r="Y75" s="115" t="str">
        <f>+$F$15</f>
        <v>JU</v>
      </c>
      <c r="Z75" s="115" t="str">
        <f>+$G$15</f>
        <v>05</v>
      </c>
      <c r="AA75" s="115" t="str">
        <f>+$H$15</f>
        <v>12</v>
      </c>
      <c r="AB75" s="116">
        <f>+$I$15</f>
        <v>0.79166666666666663</v>
      </c>
      <c r="AC75" s="114" t="str">
        <f>+$J$15</f>
        <v>CHUM</v>
      </c>
      <c r="AD75" s="114" t="str">
        <f>+$K$15</f>
        <v>T.- D.- I.-M</v>
      </c>
      <c r="AE75" s="114" t="str">
        <f>+$P$15</f>
        <v>Lencina Gimena</v>
      </c>
      <c r="AF75" s="114" t="str">
        <f>+$L$15</f>
        <v>E.D.I.</v>
      </c>
      <c r="AG75" s="114" t="str">
        <f>+$M$15</f>
        <v>Filosofía de la Educación</v>
      </c>
      <c r="AH75" s="114" t="str">
        <f>+$N$15</f>
        <v>Filosofía de la  Educacación</v>
      </c>
      <c r="AI75" s="114">
        <f>+$O$15</f>
        <v>0</v>
      </c>
    </row>
    <row r="76" spans="2:35">
      <c r="C76" s="17"/>
      <c r="L76" s="6"/>
      <c r="M76" s="7"/>
      <c r="N76" s="7"/>
      <c r="O76" s="7"/>
      <c r="P76" s="7"/>
      <c r="Q76" s="11"/>
      <c r="R76" s="11"/>
      <c r="S76" s="11"/>
      <c r="T76" s="122">
        <v>16</v>
      </c>
      <c r="U76" s="114" t="str">
        <f>+$B$16</f>
        <v>VI</v>
      </c>
      <c r="V76" s="115" t="str">
        <f>+$C$16</f>
        <v>22</v>
      </c>
      <c r="W76" s="115" t="str">
        <f>+$D$16</f>
        <v>11</v>
      </c>
      <c r="X76" s="116">
        <f>+$E$16</f>
        <v>0.79166666666666663</v>
      </c>
      <c r="Y76" s="115" t="str">
        <f>+$F$16</f>
        <v>VI</v>
      </c>
      <c r="Z76" s="115" t="str">
        <f>+$G$16</f>
        <v>06</v>
      </c>
      <c r="AA76" s="115" t="str">
        <f>+$H$16</f>
        <v>12</v>
      </c>
      <c r="AB76" s="116">
        <f>+$I$16</f>
        <v>0.79166666666666663</v>
      </c>
      <c r="AC76" s="114" t="str">
        <f>+$J$16</f>
        <v>CHUM</v>
      </c>
      <c r="AD76" s="114" t="str">
        <f>+$K$16</f>
        <v>T.- D.- I.-M</v>
      </c>
      <c r="AE76" s="114" t="str">
        <f>+$P$16</f>
        <v>Sol González</v>
      </c>
      <c r="AF76" s="114" t="str">
        <f>+$L$16</f>
        <v xml:space="preserve">Historia y Politica Arg.Latinoamer. </v>
      </c>
      <c r="AG76" s="114" t="str">
        <f>+$M$16</f>
        <v>Historia y Polit. Educ. Arg</v>
      </c>
      <c r="AH76" s="114" t="str">
        <f>+$N$16</f>
        <v>Problemas Educ. Contempor.</v>
      </c>
      <c r="AI76" s="114" t="str">
        <f>+$O$16</f>
        <v>Etica y Const. Ciud. (Inglés)</v>
      </c>
    </row>
    <row r="77" spans="2:35">
      <c r="B77" s="14"/>
      <c r="C77" s="4"/>
      <c r="D77" s="14"/>
      <c r="E77" s="14"/>
      <c r="F77" s="14"/>
      <c r="G77" s="14"/>
      <c r="H77" s="14"/>
      <c r="J77" s="14"/>
      <c r="K77" s="14"/>
      <c r="L77" s="16"/>
      <c r="M77" s="21"/>
      <c r="N77" s="21"/>
      <c r="O77" s="21"/>
      <c r="P77" s="21"/>
      <c r="Q77" s="22"/>
      <c r="R77" s="23"/>
      <c r="S77" s="11"/>
      <c r="T77" s="122">
        <v>17</v>
      </c>
      <c r="U77" s="114" t="str">
        <f>+$B$17</f>
        <v>LU</v>
      </c>
      <c r="V77" s="115" t="str">
        <f>+$C$17</f>
        <v>25</v>
      </c>
      <c r="W77" s="115" t="str">
        <f>+$D$17</f>
        <v>11</v>
      </c>
      <c r="X77" s="116">
        <f>+$E$17</f>
        <v>0.79166666666666663</v>
      </c>
      <c r="Y77" s="115" t="str">
        <f>+$F$17</f>
        <v>LU</v>
      </c>
      <c r="Z77" s="115" t="str">
        <f>+$G$17</f>
        <v>09</v>
      </c>
      <c r="AA77" s="115" t="str">
        <f>+$H$17</f>
        <v>12</v>
      </c>
      <c r="AB77" s="116">
        <f>+$I$17</f>
        <v>0.79166666666666663</v>
      </c>
      <c r="AC77" s="114" t="str">
        <f>+$J$17</f>
        <v>CHUM</v>
      </c>
      <c r="AD77" s="114" t="str">
        <f>+$K$17</f>
        <v>T.- D.- I.-M</v>
      </c>
      <c r="AE77" s="114" t="str">
        <f>+$P$17</f>
        <v>Barrionuevo Karina</v>
      </c>
      <c r="AF77" s="115" t="str">
        <f>+$L$17</f>
        <v>Sujeto de la Educación I</v>
      </c>
      <c r="AG77" s="114" t="str">
        <f>+$M$17</f>
        <v xml:space="preserve">Sujeto de Educación. </v>
      </c>
      <c r="AH77" s="114">
        <f>+$N$17</f>
        <v>0</v>
      </c>
      <c r="AI77" s="114" t="str">
        <f>+$O$17</f>
        <v>Etica Profesional</v>
      </c>
    </row>
    <row r="78" spans="2:35">
      <c r="B78" s="14"/>
      <c r="C78" s="4"/>
      <c r="D78" s="2"/>
      <c r="E78" s="3"/>
      <c r="F78" s="3"/>
      <c r="G78" s="3"/>
      <c r="H78" s="3"/>
      <c r="I78" s="14"/>
      <c r="J78" s="14"/>
      <c r="K78" s="14"/>
      <c r="L78" s="16"/>
      <c r="M78" s="15"/>
      <c r="N78" s="15"/>
      <c r="O78" s="15"/>
      <c r="P78" s="15"/>
      <c r="Q78" s="22"/>
      <c r="R78" s="23"/>
      <c r="S78" s="11"/>
      <c r="T78" s="122">
        <v>18</v>
      </c>
      <c r="U78" s="114" t="str">
        <f>+$B$18</f>
        <v>MA</v>
      </c>
      <c r="V78" s="115" t="str">
        <f>+$C$18</f>
        <v>26</v>
      </c>
      <c r="W78" s="115" t="str">
        <f>+$D$18</f>
        <v>11</v>
      </c>
      <c r="X78" s="116">
        <f>+$E$18</f>
        <v>0.79166666666666663</v>
      </c>
      <c r="Y78" s="115" t="str">
        <f>+$F$18</f>
        <v>MA</v>
      </c>
      <c r="Z78" s="115" t="str">
        <f>+$G$18</f>
        <v>10</v>
      </c>
      <c r="AA78" s="115" t="str">
        <f>+$H$18</f>
        <v>12</v>
      </c>
      <c r="AB78" s="116">
        <f>+$I$18</f>
        <v>0.79166666666666663</v>
      </c>
      <c r="AC78" s="114" t="str">
        <f>+$J$18</f>
        <v>CHUM</v>
      </c>
      <c r="AD78" s="114" t="str">
        <f>+$K$18</f>
        <v>DANZA</v>
      </c>
      <c r="AE78" s="114" t="str">
        <f>+$P$18</f>
        <v>Ávila Juan José</v>
      </c>
      <c r="AF78" s="114" t="str">
        <f>+$L$18</f>
        <v>E.D.I.(danza con eje en la técnica)</v>
      </c>
      <c r="AG78" s="114" t="str">
        <f>+$M$18</f>
        <v>Didáctica de la Danza I</v>
      </c>
      <c r="AH78" s="114" t="str">
        <f>+$N$18</f>
        <v>Gén. Est. Y Tend. Art. Mov</v>
      </c>
      <c r="AI78" s="114" t="str">
        <f>+$O$18</f>
        <v>T.I.C.</v>
      </c>
    </row>
    <row r="79" spans="2:35">
      <c r="C79" s="17"/>
      <c r="I79" s="3"/>
      <c r="L79" s="6"/>
      <c r="M79" s="7"/>
      <c r="N79" s="7"/>
      <c r="O79" s="7"/>
      <c r="P79" s="7"/>
      <c r="Q79" s="11"/>
      <c r="R79" s="11"/>
      <c r="S79" s="11"/>
      <c r="T79" s="122">
        <v>19</v>
      </c>
      <c r="U79" s="114" t="str">
        <f>+$B$19</f>
        <v>MI</v>
      </c>
      <c r="V79" s="115" t="str">
        <f>+$C$19</f>
        <v>27</v>
      </c>
      <c r="W79" s="115" t="str">
        <f>+$D$19</f>
        <v>11</v>
      </c>
      <c r="X79" s="116">
        <f>+$E$19</f>
        <v>0.79166666666666663</v>
      </c>
      <c r="Y79" s="115" t="str">
        <f>+$F$19</f>
        <v>MI</v>
      </c>
      <c r="Z79" s="115" t="str">
        <f>+$G$19</f>
        <v>11</v>
      </c>
      <c r="AA79" s="115" t="str">
        <f>+$H$19</f>
        <v>12</v>
      </c>
      <c r="AB79" s="116">
        <f>+$I$19</f>
        <v>0.79166666666666663</v>
      </c>
      <c r="AC79" s="114" t="str">
        <f>+$J$19</f>
        <v>CHUM</v>
      </c>
      <c r="AD79" s="114" t="str">
        <f>+$K$19</f>
        <v>DANZA</v>
      </c>
      <c r="AE79" s="115" t="str">
        <f>+$P$19</f>
        <v>Santillán Roxana</v>
      </c>
      <c r="AF79" s="115" t="str">
        <f>+$L$19</f>
        <v>Historia del Art. del Mov. I</v>
      </c>
      <c r="AG79" s="115" t="str">
        <f>+$M$19</f>
        <v>Danza Contemporánea</v>
      </c>
      <c r="AH79" s="115" t="str">
        <f>+$N$19</f>
        <v>E.D.I.(danza con eje en el Leng)</v>
      </c>
      <c r="AI79" s="115" t="str">
        <f>+$O$19</f>
        <v>Ens.De la Danza a Sujeto NEE</v>
      </c>
    </row>
    <row r="80" spans="2:35">
      <c r="C80" s="17"/>
      <c r="L80" s="6"/>
      <c r="M80" s="7"/>
      <c r="N80" s="7"/>
      <c r="O80" s="7"/>
      <c r="P80" s="7"/>
      <c r="Q80" s="11"/>
      <c r="R80" s="11"/>
      <c r="S80" s="11"/>
      <c r="T80" s="122">
        <v>20</v>
      </c>
      <c r="U80" s="114" t="str">
        <f>+$B$20</f>
        <v>JU</v>
      </c>
      <c r="V80" s="115" t="str">
        <f>+$C$20</f>
        <v>28</v>
      </c>
      <c r="W80" s="115" t="str">
        <f>+$D$20</f>
        <v>11</v>
      </c>
      <c r="X80" s="116">
        <f>+$E$20</f>
        <v>0.79166666666666663</v>
      </c>
      <c r="Y80" s="115" t="str">
        <f>+$F$20</f>
        <v>JU</v>
      </c>
      <c r="Z80" s="115" t="str">
        <f>+$G$20</f>
        <v>12</v>
      </c>
      <c r="AA80" s="115" t="str">
        <f>+$H$20</f>
        <v>12</v>
      </c>
      <c r="AB80" s="116">
        <f>+$I$20</f>
        <v>0.79166666666666663</v>
      </c>
      <c r="AC80" s="114" t="str">
        <f>+$J$20</f>
        <v>CHUM</v>
      </c>
      <c r="AD80" s="114" t="str">
        <f>+$K$20</f>
        <v>DANZA</v>
      </c>
      <c r="AE80" s="114" t="str">
        <f>+$P$20</f>
        <v>Argañaraz María Teresa</v>
      </c>
      <c r="AF80" s="115" t="str">
        <f>+$L$20</f>
        <v>Danzas Folclóricas Argentinas</v>
      </c>
      <c r="AG80" s="115" t="str">
        <f>+$M$20</f>
        <v>E.D.I.(danza con eje en el L.)</v>
      </c>
      <c r="AH80" s="115" t="str">
        <f>+$N$20</f>
        <v>Puesta en Escena en  Danza</v>
      </c>
      <c r="AI80" s="114" t="str">
        <f>+$O$20</f>
        <v>Montaje y Prod.Esp.Danza</v>
      </c>
    </row>
    <row r="81" spans="3:35">
      <c r="C81" s="17"/>
      <c r="L81" s="6"/>
      <c r="M81" s="7"/>
      <c r="N81" s="7"/>
      <c r="O81" s="7"/>
      <c r="P81" s="7"/>
      <c r="Q81" s="11"/>
      <c r="R81" s="11"/>
      <c r="S81" s="11"/>
      <c r="T81" s="122">
        <v>21</v>
      </c>
      <c r="U81" s="114" t="str">
        <f>+$B$21</f>
        <v>VI</v>
      </c>
      <c r="V81" s="115" t="str">
        <f>+$C$21</f>
        <v>29</v>
      </c>
      <c r="W81" s="115" t="str">
        <f>+$D$21</f>
        <v>02</v>
      </c>
      <c r="X81" s="116">
        <f>+$E$21</f>
        <v>0.79166666666666663</v>
      </c>
      <c r="Y81" s="115" t="str">
        <f>+$F$21</f>
        <v>VI</v>
      </c>
      <c r="Z81" s="115" t="str">
        <f>+$G$21</f>
        <v>13</v>
      </c>
      <c r="AA81" s="115" t="str">
        <f>+$H$21</f>
        <v>12</v>
      </c>
      <c r="AB81" s="116">
        <f>+$I$21</f>
        <v>0.79166666666666663</v>
      </c>
      <c r="AC81" s="114" t="str">
        <f>+$J$21</f>
        <v>CHUM</v>
      </c>
      <c r="AD81" s="114" t="str">
        <f>+$K$21</f>
        <v>DANZA</v>
      </c>
      <c r="AE81" s="114" t="str">
        <f>+$P$21</f>
        <v>Junco Achter Gerardo</v>
      </c>
      <c r="AF81" s="114" t="str">
        <f>+$L$21</f>
        <v>Senso - Percepción</v>
      </c>
      <c r="AG81" s="115" t="str">
        <f>+$M$21</f>
        <v>Historia del Art. del Mov. II</v>
      </c>
      <c r="AH81" s="114" t="str">
        <f>+$N$21</f>
        <v>Imporv. e Interp. en Danza</v>
      </c>
      <c r="AI81" s="114" t="str">
        <f>+$O$21</f>
        <v>Int.Com.en Danza Mod.Suj.</v>
      </c>
    </row>
    <row r="82" spans="3:35">
      <c r="C82" s="17"/>
      <c r="L82" s="166"/>
      <c r="M82" s="167"/>
      <c r="N82" s="168"/>
      <c r="O82" s="169"/>
      <c r="P82" s="170"/>
      <c r="Q82" s="167"/>
      <c r="R82" s="168"/>
      <c r="S82" s="169"/>
      <c r="T82" s="122">
        <v>22</v>
      </c>
      <c r="U82" s="114" t="str">
        <f>+$B$22</f>
        <v>LU</v>
      </c>
      <c r="V82" s="115" t="str">
        <f>+$C$22</f>
        <v>02</v>
      </c>
      <c r="W82" s="115" t="str">
        <f>+$D$22</f>
        <v>12</v>
      </c>
      <c r="X82" s="116">
        <f>+$E$22</f>
        <v>0.79166666666666663</v>
      </c>
      <c r="Y82" s="115" t="str">
        <f>+$F$22</f>
        <v>LU</v>
      </c>
      <c r="Z82" s="115" t="str">
        <f>+$G$22</f>
        <v>16</v>
      </c>
      <c r="AA82" s="115" t="str">
        <f>+$H$22</f>
        <v>12</v>
      </c>
      <c r="AB82" s="116">
        <f>+$I$22</f>
        <v>0.79166666666666663</v>
      </c>
      <c r="AC82" s="114" t="str">
        <f>+$J$22</f>
        <v>CHUM</v>
      </c>
      <c r="AD82" s="114" t="str">
        <f>+$K$22</f>
        <v>DANZA</v>
      </c>
      <c r="AE82" s="114" t="str">
        <f>+$P$22</f>
        <v>Argañaraz María Teresa</v>
      </c>
      <c r="AF82" s="115" t="str">
        <f>+$L$22</f>
        <v>Elementos y Códigos de la Danza</v>
      </c>
      <c r="AG82" s="115" t="str">
        <f>+$M$22</f>
        <v>Opción Estudiantil</v>
      </c>
      <c r="AH82" s="115" t="str">
        <f>+$N$22</f>
        <v>Didáctica de la Danza II</v>
      </c>
      <c r="AI82" s="114" t="str">
        <f>+$O$22</f>
        <v>Inv. Educ. en Art. Movimient.</v>
      </c>
    </row>
    <row r="83" spans="3:35">
      <c r="C83" s="17"/>
      <c r="L83" s="166"/>
      <c r="M83" s="167"/>
      <c r="N83" s="168"/>
      <c r="O83" s="169"/>
      <c r="P83" s="170"/>
      <c r="Q83" s="167"/>
      <c r="R83" s="168"/>
      <c r="S83" s="169"/>
      <c r="T83" s="122">
        <v>23</v>
      </c>
      <c r="U83" s="114" t="str">
        <f>+$B$23</f>
        <v>MA</v>
      </c>
      <c r="V83" s="115" t="str">
        <f>+$C$23</f>
        <v>03</v>
      </c>
      <c r="W83" s="115" t="str">
        <f>+$D$23</f>
        <v>12</v>
      </c>
      <c r="X83" s="116">
        <f>+$E$23</f>
        <v>0.79166666666666663</v>
      </c>
      <c r="Y83" s="115" t="str">
        <f>+$F$23</f>
        <v>MA</v>
      </c>
      <c r="Z83" s="115" t="str">
        <f>+$G$23</f>
        <v>17</v>
      </c>
      <c r="AA83" s="115" t="str">
        <f>+$H$23</f>
        <v>12</v>
      </c>
      <c r="AB83" s="116">
        <f>+$I$23</f>
        <v>0.79166666666666663</v>
      </c>
      <c r="AC83" s="114" t="str">
        <f>+$J$23</f>
        <v>CHUM</v>
      </c>
      <c r="AD83" s="114" t="str">
        <f>+$K$23</f>
        <v>DANZA</v>
      </c>
      <c r="AE83" s="114" t="str">
        <f>+$P$23</f>
        <v>Junco Achter Gerardo</v>
      </c>
      <c r="AF83" s="115" t="str">
        <f>+$L$23</f>
        <v>Danzas Clásicas</v>
      </c>
      <c r="AG83" s="115" t="str">
        <f>+$M$23</f>
        <v>Leng.Mus. Aplic. Leng. Cor</v>
      </c>
      <c r="AH83" s="115" t="str">
        <f>+$N$23</f>
        <v>Direc. Y Comp. Cor. En Danza</v>
      </c>
      <c r="AI83" s="114" t="str">
        <f>+$O$23</f>
        <v>E.D.I.(danza con eje Lenguaje)</v>
      </c>
    </row>
    <row r="84" spans="3:35">
      <c r="C84" s="17"/>
      <c r="L84" s="166"/>
      <c r="M84" s="167"/>
      <c r="N84" s="168"/>
      <c r="O84" s="169"/>
      <c r="P84" s="170"/>
      <c r="Q84" s="167"/>
      <c r="R84" s="168"/>
      <c r="S84" s="169"/>
      <c r="T84" s="122">
        <v>24</v>
      </c>
      <c r="U84" s="114" t="str">
        <f>+$B$24</f>
        <v>MA</v>
      </c>
      <c r="V84" s="115" t="str">
        <f>+$C$24</f>
        <v>26</v>
      </c>
      <c r="W84" s="115" t="str">
        <f>+$D$24</f>
        <v>11</v>
      </c>
      <c r="X84" s="116">
        <f>+$E$24</f>
        <v>0.79166666666666663</v>
      </c>
      <c r="Y84" s="115" t="str">
        <f>+$F$24</f>
        <v>MA</v>
      </c>
      <c r="Z84" s="115" t="str">
        <f>+$G$24</f>
        <v>10</v>
      </c>
      <c r="AA84" s="115" t="str">
        <f>+$H$24</f>
        <v>12</v>
      </c>
      <c r="AB84" s="116">
        <f>+$I$24</f>
        <v>0.79166666666666663</v>
      </c>
      <c r="AC84" s="114" t="str">
        <f>+$J$24</f>
        <v>CHUM</v>
      </c>
      <c r="AD84" s="114" t="str">
        <f>+$K$24</f>
        <v>TEATRO</v>
      </c>
      <c r="AE84" s="114" t="str">
        <f>+$P$24</f>
        <v>Arévalo Carlos</v>
      </c>
      <c r="AF84" s="114" t="str">
        <f>+$L$24</f>
        <v>For.Corp.Vocal I</v>
      </c>
      <c r="AG84" s="115" t="str">
        <f>+$M$24</f>
        <v>Dispositivo Escénico</v>
      </c>
      <c r="AH84" s="115" t="str">
        <f>+$N$24</f>
        <v>Dramaturgía / Teorias Teat.</v>
      </c>
      <c r="AI84" s="114" t="str">
        <f>+$O$24</f>
        <v>E.D.I./Opc. Teatro Comun.</v>
      </c>
    </row>
    <row r="85" spans="3:35">
      <c r="C85" s="17"/>
      <c r="L85" s="166"/>
      <c r="M85" s="167"/>
      <c r="N85" s="168"/>
      <c r="O85" s="169"/>
      <c r="P85" s="170"/>
      <c r="Q85" s="167"/>
      <c r="R85" s="168"/>
      <c r="S85" s="169"/>
      <c r="T85" s="122">
        <v>25</v>
      </c>
      <c r="U85" s="114" t="str">
        <f>+$B$25</f>
        <v>MI</v>
      </c>
      <c r="V85" s="115" t="str">
        <f>+$C$25</f>
        <v>27</v>
      </c>
      <c r="W85" s="115" t="str">
        <f>+$D$25</f>
        <v>11</v>
      </c>
      <c r="X85" s="116">
        <f>+$E$25</f>
        <v>0.79166666666666663</v>
      </c>
      <c r="Y85" s="115" t="str">
        <f>+$F$25</f>
        <v>MI</v>
      </c>
      <c r="Z85" s="115" t="str">
        <f>+$G$25</f>
        <v>11</v>
      </c>
      <c r="AA85" s="115" t="str">
        <f>+$H$25</f>
        <v>12</v>
      </c>
      <c r="AB85" s="116">
        <f>+$I$25</f>
        <v>0.79166666666666663</v>
      </c>
      <c r="AC85" s="114" t="str">
        <f>+$J$25</f>
        <v>CHUM</v>
      </c>
      <c r="AD85" s="114" t="str">
        <f>+$K$25</f>
        <v>TEATRO</v>
      </c>
      <c r="AE85" s="114" t="str">
        <f>+$P$25</f>
        <v>Martinez Matías</v>
      </c>
      <c r="AF85" s="114" t="str">
        <f>+$L$25</f>
        <v>Teatro I: I.JD.C.C</v>
      </c>
      <c r="AG85" s="114" t="str">
        <f>+$M$25</f>
        <v xml:space="preserve"> Didáctica Leng.Teatral I</v>
      </c>
      <c r="AH85" s="115" t="str">
        <f>+$N$25</f>
        <v>E.D.I./ Opc. Est. Titeres</v>
      </c>
      <c r="AI85" s="114" t="str">
        <f>+$O$25</f>
        <v>Inv.Ed.Orient.Prac.Ped.Teat.</v>
      </c>
    </row>
    <row r="86" spans="3:35">
      <c r="C86" s="17"/>
      <c r="L86" s="166"/>
      <c r="M86" s="167"/>
      <c r="N86" s="168"/>
      <c r="O86" s="169"/>
      <c r="P86" s="170"/>
      <c r="Q86" s="167"/>
      <c r="R86" s="168"/>
      <c r="S86" s="169"/>
      <c r="T86" s="122">
        <v>26</v>
      </c>
      <c r="U86" s="114" t="str">
        <f>+$B$26</f>
        <v>JU</v>
      </c>
      <c r="V86" s="115" t="str">
        <f>+$C$26</f>
        <v>28</v>
      </c>
      <c r="W86" s="115" t="str">
        <f>+$D$26</f>
        <v>11</v>
      </c>
      <c r="X86" s="116">
        <f>+$E$26</f>
        <v>0.79166666666666663</v>
      </c>
      <c r="Y86" s="115" t="str">
        <f>+$F$26</f>
        <v>JU</v>
      </c>
      <c r="Z86" s="115" t="str">
        <f>+$G$26</f>
        <v>12</v>
      </c>
      <c r="AA86" s="115" t="str">
        <f>+$H$26</f>
        <v>12</v>
      </c>
      <c r="AB86" s="116">
        <f>+$I$26</f>
        <v>0.79166666666666663</v>
      </c>
      <c r="AC86" s="114" t="str">
        <f>+$J$26</f>
        <v>CHUM</v>
      </c>
      <c r="AD86" s="114" t="str">
        <f>+$K$26</f>
        <v>TEATRO</v>
      </c>
      <c r="AE86" s="114" t="str">
        <f>+$P$26</f>
        <v>Carrizo Vanesa</v>
      </c>
      <c r="AF86" s="114" t="str">
        <f>+$L$26</f>
        <v>Historia Social Teatro Lat. Arg</v>
      </c>
      <c r="AG86" s="114" t="str">
        <f>+$M$26</f>
        <v>For.Corp.Vocal II</v>
      </c>
      <c r="AH86" s="115" t="s">
        <v>315</v>
      </c>
      <c r="AI86" s="114" t="str">
        <f>+$O$26</f>
        <v>Opc. Estud. Educ.Rural</v>
      </c>
    </row>
    <row r="87" spans="3:35">
      <c r="C87" s="17"/>
      <c r="L87" s="166"/>
      <c r="M87" s="167"/>
      <c r="N87" s="168"/>
      <c r="O87" s="169"/>
      <c r="P87" s="170"/>
      <c r="Q87" s="167"/>
      <c r="R87" s="168"/>
      <c r="S87" s="169"/>
      <c r="T87" s="122">
        <v>27</v>
      </c>
      <c r="U87" s="114" t="str">
        <f>+$B$27</f>
        <v>VI</v>
      </c>
      <c r="V87" s="115" t="str">
        <f>+$C$27</f>
        <v>29</v>
      </c>
      <c r="W87" s="115" t="str">
        <f>+$D$27</f>
        <v>11</v>
      </c>
      <c r="X87" s="116">
        <f>+$E$27</f>
        <v>0.79166666666666663</v>
      </c>
      <c r="Y87" s="115" t="str">
        <f>+$F$27</f>
        <v>VI</v>
      </c>
      <c r="Z87" s="115" t="str">
        <f>+$G$27</f>
        <v>13</v>
      </c>
      <c r="AA87" s="115" t="str">
        <f>+$H$27</f>
        <v>12</v>
      </c>
      <c r="AB87" s="116">
        <f>+$I$27</f>
        <v>0.79166666666666663</v>
      </c>
      <c r="AC87" s="114" t="str">
        <f>+$J$27</f>
        <v>CHUM</v>
      </c>
      <c r="AD87" s="114" t="str">
        <f>+$K$27</f>
        <v>TEATRO</v>
      </c>
      <c r="AE87" s="114" t="str">
        <f>+$P$27</f>
        <v>Peñaloza Ana Laura</v>
      </c>
      <c r="AF87" s="114" t="str">
        <f>+$L$27</f>
        <v>Teatro II. Eje en la Actuación</v>
      </c>
      <c r="AG87" s="114" t="str">
        <f>+$M$27</f>
        <v>Hist.Soc.Teatro Univ.</v>
      </c>
      <c r="AH87" s="115" t="str">
        <f>+$N$27</f>
        <v xml:space="preserve">Didáctica Leng.Teatral II </v>
      </c>
      <c r="AI87" s="114" t="str">
        <f>+$O$27</f>
        <v>Opc.Est. Ed.Cont.Enc./ T.I.C.</v>
      </c>
    </row>
    <row r="88" spans="3:35">
      <c r="C88" s="17"/>
      <c r="L88" s="166"/>
      <c r="M88" s="167"/>
      <c r="N88" s="168"/>
      <c r="O88" s="169"/>
      <c r="P88" s="169"/>
      <c r="Q88" s="167"/>
      <c r="R88" s="168"/>
      <c r="S88" s="6"/>
      <c r="T88" s="122">
        <v>28</v>
      </c>
      <c r="U88" s="114" t="str">
        <f>+$B$28</f>
        <v>LU</v>
      </c>
      <c r="V88" s="115" t="str">
        <f>+$C$28</f>
        <v>02</v>
      </c>
      <c r="W88" s="115" t="str">
        <f>+$D$28</f>
        <v>12</v>
      </c>
      <c r="X88" s="116">
        <f>+$E$28</f>
        <v>0.79166666666666663</v>
      </c>
      <c r="Y88" s="115" t="str">
        <f>+$F$28</f>
        <v>LU</v>
      </c>
      <c r="Z88" s="115" t="str">
        <f>+$G$28</f>
        <v>16</v>
      </c>
      <c r="AA88" s="115" t="str">
        <f>+$H$28</f>
        <v>12</v>
      </c>
      <c r="AB88" s="116">
        <f>+$I$28</f>
        <v>0.79166666666666663</v>
      </c>
      <c r="AC88" s="114" t="str">
        <f>+$J$28</f>
        <v>CHUM</v>
      </c>
      <c r="AD88" s="114" t="str">
        <f>+$K$28</f>
        <v>TEATRO</v>
      </c>
      <c r="AE88" s="114" t="str">
        <f>+$P$28</f>
        <v>Navarro Pablo</v>
      </c>
      <c r="AF88" s="114" t="str">
        <f>+$L$28</f>
        <v>Gramática del Lenguaje Teatral</v>
      </c>
      <c r="AG88" s="115" t="str">
        <f>+$M$28</f>
        <v>Teatro III: Eje Dir. Puest.Esc</v>
      </c>
      <c r="AH88" s="115" t="str">
        <f>+$M$28</f>
        <v>Teatro III: Eje Dir. Puest.Esc</v>
      </c>
      <c r="AI88" s="115" t="str">
        <f>+$O$28</f>
        <v xml:space="preserve">Op.Est. Teat. Objeto </v>
      </c>
    </row>
    <row r="89" spans="3:35">
      <c r="C89" s="17"/>
      <c r="L89" s="166"/>
      <c r="M89" s="167"/>
      <c r="N89" s="168"/>
      <c r="O89" s="169"/>
      <c r="P89" s="169"/>
      <c r="Q89" s="167"/>
      <c r="R89" s="168"/>
      <c r="S89" s="6"/>
      <c r="T89" s="122">
        <v>29</v>
      </c>
      <c r="U89" s="114" t="str">
        <f>+$B$29</f>
        <v>MA</v>
      </c>
      <c r="V89" s="115" t="str">
        <f>+$C$29</f>
        <v>03</v>
      </c>
      <c r="W89" s="115" t="str">
        <f>+$D$29</f>
        <v>12</v>
      </c>
      <c r="X89" s="116">
        <f>+$E$29</f>
        <v>0.79166666666666663</v>
      </c>
      <c r="Y89" s="115" t="str">
        <f>+$F$29</f>
        <v>MA</v>
      </c>
      <c r="Z89" s="115" t="str">
        <f>+$G$29</f>
        <v>17</v>
      </c>
      <c r="AA89" s="115" t="str">
        <f>+$H$29</f>
        <v>12</v>
      </c>
      <c r="AB89" s="116">
        <f>+$I$29</f>
        <v>0.79166666666666663</v>
      </c>
      <c r="AC89" s="114" t="str">
        <f>+$J$29</f>
        <v>CHUM</v>
      </c>
      <c r="AD89" s="114" t="str">
        <f>+$K$29</f>
        <v>TEATRO</v>
      </c>
      <c r="AE89" s="114" t="str">
        <f>+$P$29</f>
        <v>Tapia Cecilia</v>
      </c>
      <c r="AF89" s="114" t="str">
        <f>+$L$29</f>
        <v>Animacion Socio Teatral</v>
      </c>
      <c r="AG89" s="114" t="str">
        <f>+$M$29</f>
        <v>For.Corp.Vocal III</v>
      </c>
      <c r="AH89" s="114" t="str">
        <f>+$N$29</f>
        <v>Enseñanza del Teatro S.N.E.E.</v>
      </c>
      <c r="AI89" s="114" t="str">
        <f>+$O$29</f>
        <v xml:space="preserve"> Teatro IV</v>
      </c>
    </row>
    <row r="90" spans="3:35">
      <c r="C90" s="17"/>
      <c r="L90" s="166"/>
      <c r="M90" s="167"/>
      <c r="N90" s="168"/>
      <c r="O90" s="169"/>
      <c r="P90" s="169"/>
      <c r="Q90" s="167"/>
      <c r="R90" s="168"/>
      <c r="S90" s="6"/>
      <c r="T90" s="122">
        <v>30</v>
      </c>
      <c r="U90" s="114" t="str">
        <f>+$B$30</f>
        <v>MA</v>
      </c>
      <c r="V90" s="115" t="str">
        <f>+$C$30</f>
        <v>26</v>
      </c>
      <c r="W90" s="115" t="str">
        <f>+$D$30</f>
        <v>11</v>
      </c>
      <c r="X90" s="116">
        <f>+$E$30</f>
        <v>0.79166666666666663</v>
      </c>
      <c r="Y90" s="115" t="str">
        <f>+$F$30</f>
        <v>MA</v>
      </c>
      <c r="Z90" s="115" t="str">
        <f>+$G$30</f>
        <v>10</v>
      </c>
      <c r="AA90" s="115" t="str">
        <f>+$H$30</f>
        <v>12</v>
      </c>
      <c r="AB90" s="116">
        <f>+$I$30</f>
        <v>0.79166666666666663</v>
      </c>
      <c r="AC90" s="114" t="str">
        <f>+$J$30</f>
        <v>CHUM</v>
      </c>
      <c r="AD90" s="114" t="str">
        <f>+$K$30</f>
        <v>INGLES</v>
      </c>
      <c r="AE90" s="114" t="str">
        <f>+$P$30</f>
        <v>Becerro Silvia</v>
      </c>
      <c r="AF90" s="114" t="str">
        <f>+$L$30</f>
        <v>Lectura y Escritura Académica</v>
      </c>
      <c r="AG90" s="114" t="str">
        <f>+$M$30</f>
        <v>Literatura Inglesa I</v>
      </c>
      <c r="AH90" s="114" t="str">
        <f>+$N$30</f>
        <v>Didác. Espec. II /P.D.I. 1</v>
      </c>
      <c r="AI90" s="114" t="str">
        <f>+$O$30</f>
        <v>Lengua Inglesa IV</v>
      </c>
    </row>
    <row r="91" spans="3:35">
      <c r="C91" s="17"/>
      <c r="L91" s="166"/>
      <c r="M91" s="167"/>
      <c r="N91" s="168"/>
      <c r="O91" s="169"/>
      <c r="P91" s="169"/>
      <c r="Q91" s="167"/>
      <c r="R91" s="168"/>
      <c r="S91" s="6"/>
      <c r="T91" s="122">
        <v>31</v>
      </c>
      <c r="U91" s="114" t="str">
        <f>+$B$31</f>
        <v>MI</v>
      </c>
      <c r="V91" s="115" t="str">
        <f>+$C$31</f>
        <v>27</v>
      </c>
      <c r="W91" s="115" t="str">
        <f>+$D$31</f>
        <v>11</v>
      </c>
      <c r="X91" s="116">
        <f>+$E$31</f>
        <v>0.79166666666666663</v>
      </c>
      <c r="Y91" s="115" t="str">
        <f>+$F$31</f>
        <v>MI</v>
      </c>
      <c r="Z91" s="115" t="str">
        <f>+$G$31</f>
        <v>11</v>
      </c>
      <c r="AA91" s="115" t="str">
        <f>+$H$31</f>
        <v>12</v>
      </c>
      <c r="AB91" s="116">
        <f>+$I$31</f>
        <v>0.79166666666666663</v>
      </c>
      <c r="AC91" s="114" t="str">
        <f>+$J$31</f>
        <v>CHUM</v>
      </c>
      <c r="AD91" s="114" t="str">
        <f>+$K$31</f>
        <v>INGLES</v>
      </c>
      <c r="AE91" s="114" t="str">
        <f>+$P$31</f>
        <v>Castillo Viviana</v>
      </c>
      <c r="AF91" s="114" t="str">
        <f>+$L$31</f>
        <v>Lengua Inglesa I</v>
      </c>
      <c r="AG91" s="114" t="str">
        <f>+$M$31</f>
        <v>Educación Sexual Integ.</v>
      </c>
      <c r="AH91" s="115" t="str">
        <f>+$N$31</f>
        <v>T.I.C.</v>
      </c>
      <c r="AI91" s="114" t="str">
        <f>+$O$31</f>
        <v>E.D.I.</v>
      </c>
    </row>
    <row r="92" spans="3:35">
      <c r="C92" s="17"/>
      <c r="L92" s="166"/>
      <c r="M92" s="167"/>
      <c r="N92" s="168"/>
      <c r="O92" s="169"/>
      <c r="P92" s="169"/>
      <c r="Q92" s="167"/>
      <c r="R92" s="168"/>
      <c r="S92" s="6"/>
      <c r="T92" s="122">
        <v>32</v>
      </c>
      <c r="U92" s="114" t="str">
        <f>+$B$32</f>
        <v>JU</v>
      </c>
      <c r="V92" s="115" t="str">
        <f>+$C$32</f>
        <v>28</v>
      </c>
      <c r="W92" s="115" t="str">
        <f>+$D$32</f>
        <v>11</v>
      </c>
      <c r="X92" s="116">
        <f>+$E$32</f>
        <v>0.79166666666666663</v>
      </c>
      <c r="Y92" s="115" t="str">
        <f>+$F$32</f>
        <v>JU</v>
      </c>
      <c r="Z92" s="115" t="str">
        <f>+$G$32</f>
        <v>12</v>
      </c>
      <c r="AA92" s="115" t="str">
        <f>+$H$32</f>
        <v>12</v>
      </c>
      <c r="AB92" s="116">
        <f>+$I$32</f>
        <v>0.79166666666666663</v>
      </c>
      <c r="AC92" s="114" t="str">
        <f>+$J$32</f>
        <v>CHUM</v>
      </c>
      <c r="AD92" s="114" t="str">
        <f>+$K$32</f>
        <v>INGLES</v>
      </c>
      <c r="AE92" s="114" t="str">
        <f>+$P$32</f>
        <v>Becerro Silvia</v>
      </c>
      <c r="AF92" s="114" t="str">
        <f>+$L$32</f>
        <v>Lengua y Gramática Española I</v>
      </c>
      <c r="AG92" s="114" t="str">
        <f>+$M$32</f>
        <v>Lengua Inglesa II</v>
      </c>
      <c r="AH92" s="114" t="str">
        <f>+$N$32</f>
        <v>Hist. de los Países Habla Ingl. I</v>
      </c>
      <c r="AI92" s="114" t="str">
        <f>+$O$32</f>
        <v>Inglés con Fines Especifícos</v>
      </c>
    </row>
    <row r="93" spans="3:35">
      <c r="C93" s="17"/>
      <c r="L93" s="166"/>
      <c r="M93" s="167"/>
      <c r="N93" s="168"/>
      <c r="O93" s="169"/>
      <c r="P93" s="169"/>
      <c r="Q93" s="167"/>
      <c r="R93" s="168"/>
      <c r="S93" s="6"/>
      <c r="T93" s="122">
        <v>33</v>
      </c>
      <c r="U93" s="114" t="str">
        <f>+$B$33</f>
        <v>VI</v>
      </c>
      <c r="V93" s="115" t="str">
        <f>+$C$33</f>
        <v>29</v>
      </c>
      <c r="W93" s="115" t="str">
        <f>+$D$33</f>
        <v>11</v>
      </c>
      <c r="X93" s="116">
        <f>+$E$33</f>
        <v>0.79166666666666663</v>
      </c>
      <c r="Y93" s="115" t="str">
        <f>+$F$33</f>
        <v>VI</v>
      </c>
      <c r="Z93" s="115" t="str">
        <f>+$G$33</f>
        <v>13</v>
      </c>
      <c r="AA93" s="115" t="str">
        <f>+$H$33</f>
        <v>12</v>
      </c>
      <c r="AB93" s="116">
        <f>+$I$33</f>
        <v>0.79166666666666663</v>
      </c>
      <c r="AC93" s="114" t="str">
        <f>+$J$33</f>
        <v>CHUM</v>
      </c>
      <c r="AD93" s="114" t="str">
        <f>+$K$33</f>
        <v>INGLES</v>
      </c>
      <c r="AE93" s="114" t="str">
        <f>+$P$33</f>
        <v>Castillo Viviana</v>
      </c>
      <c r="AF93" s="114" t="str">
        <f>+$L$33</f>
        <v>Fonética I</v>
      </c>
      <c r="AG93" s="115" t="str">
        <f>+$M$33</f>
        <v>Gramática Inglesa II</v>
      </c>
      <c r="AH93" s="114" t="str">
        <f>+$N$33</f>
        <v>Lengua Inglesa III</v>
      </c>
      <c r="AI93" s="114" t="str">
        <f>+$O$33</f>
        <v>Seminario de Lit. en Leng. Ingl.</v>
      </c>
    </row>
    <row r="94" spans="3:35">
      <c r="C94" s="17"/>
      <c r="L94" s="166"/>
      <c r="M94" s="167"/>
      <c r="N94" s="168"/>
      <c r="O94" s="169"/>
      <c r="P94" s="169"/>
      <c r="Q94" s="167"/>
      <c r="R94" s="168"/>
      <c r="S94" s="6"/>
      <c r="T94" s="122">
        <v>34</v>
      </c>
      <c r="U94" s="114" t="str">
        <f>+$B$34</f>
        <v>LU</v>
      </c>
      <c r="V94" s="115" t="str">
        <f>+$C$34</f>
        <v>02</v>
      </c>
      <c r="W94" s="115" t="str">
        <f>+$D$34</f>
        <v>12</v>
      </c>
      <c r="X94" s="116">
        <f>+$E$34</f>
        <v>0.79166666666666663</v>
      </c>
      <c r="Y94" s="115" t="str">
        <f>+$F$34</f>
        <v>LU</v>
      </c>
      <c r="Z94" s="115" t="str">
        <f>+$G$34</f>
        <v>16</v>
      </c>
      <c r="AA94" s="115" t="str">
        <f>+$H$34</f>
        <v>12</v>
      </c>
      <c r="AB94" s="116">
        <f>+$I$34</f>
        <v>0.79166666666666663</v>
      </c>
      <c r="AC94" s="114" t="str">
        <f>+$J$34</f>
        <v>CHUM</v>
      </c>
      <c r="AD94" s="114" t="str">
        <f>+$K$34</f>
        <v>INGLES</v>
      </c>
      <c r="AE94" s="114" t="str">
        <f>+$P$34</f>
        <v>Fedeli Erica</v>
      </c>
      <c r="AF94" s="114" t="str">
        <f>+$L$34</f>
        <v>Gramática Inglesa I</v>
      </c>
      <c r="AG94" s="115" t="str">
        <f>+$M$34</f>
        <v>Fonética II</v>
      </c>
      <c r="AH94" s="114" t="str">
        <f>+$N$34</f>
        <v>Literatura en Lengua Inglesa II</v>
      </c>
      <c r="AI94" s="114" t="str">
        <f>+$O$34</f>
        <v>Lingüística / P.D.I. II</v>
      </c>
    </row>
    <row r="95" spans="3:35">
      <c r="C95" s="17"/>
      <c r="L95" s="166"/>
      <c r="M95" s="167"/>
      <c r="N95" s="168"/>
      <c r="O95" s="169"/>
      <c r="P95" s="169"/>
      <c r="Q95" s="167"/>
      <c r="R95" s="168"/>
      <c r="S95" s="6"/>
      <c r="T95" s="122">
        <v>35</v>
      </c>
      <c r="U95" s="114" t="str">
        <f>+$B$35</f>
        <v>MA</v>
      </c>
      <c r="V95" s="115" t="str">
        <f>+$C$35</f>
        <v>03</v>
      </c>
      <c r="W95" s="115" t="str">
        <f>+$D$35</f>
        <v>12</v>
      </c>
      <c r="X95" s="116">
        <f>+$E$35</f>
        <v>0.79166666666666663</v>
      </c>
      <c r="Y95" s="115" t="str">
        <f>+$F$35</f>
        <v>MA</v>
      </c>
      <c r="Z95" s="115" t="str">
        <f>+$G$35</f>
        <v>17</v>
      </c>
      <c r="AA95" s="115" t="str">
        <f>+$H$35</f>
        <v>12</v>
      </c>
      <c r="AB95" s="116">
        <f>+$I$35</f>
        <v>0.79166666666666663</v>
      </c>
      <c r="AC95" s="114" t="str">
        <f>+$J$35</f>
        <v>CHUM</v>
      </c>
      <c r="AD95" s="114" t="str">
        <f>+$K$35</f>
        <v>INGLES</v>
      </c>
      <c r="AE95" s="114" t="str">
        <f>+$P$35</f>
        <v>Becerro Silvia</v>
      </c>
      <c r="AF95" s="114" t="str">
        <f>+$L$35</f>
        <v>Lengua y Gramática Española II</v>
      </c>
      <c r="AG95" s="114" t="str">
        <f>+$M$35</f>
        <v>Didáctica Especial I</v>
      </c>
      <c r="AH95" s="114" t="str">
        <f>+$N$35</f>
        <v>Historia de la Lengua</v>
      </c>
      <c r="AI95" s="114" t="str">
        <f>+$O$35</f>
        <v>Hist. De la Civil.Inglesa II</v>
      </c>
    </row>
    <row r="96" spans="3:35">
      <c r="C96" s="17"/>
      <c r="L96" s="166"/>
      <c r="M96" s="167"/>
      <c r="N96" s="168"/>
      <c r="O96" s="169"/>
      <c r="P96" s="169"/>
      <c r="Q96" s="167"/>
      <c r="R96" s="168"/>
      <c r="S96" s="6"/>
      <c r="T96" s="122">
        <v>36</v>
      </c>
      <c r="U96" s="114" t="str">
        <f>+$B$36</f>
        <v>JU</v>
      </c>
      <c r="V96" s="115" t="str">
        <f>+$C$36</f>
        <v>21</v>
      </c>
      <c r="W96" s="115" t="str">
        <f>+$D$36</f>
        <v>11</v>
      </c>
      <c r="X96" s="116">
        <f>+$E$36</f>
        <v>0.79166666666666663</v>
      </c>
      <c r="Y96" s="115" t="str">
        <f>+$F$36</f>
        <v>JU</v>
      </c>
      <c r="Z96" s="115" t="str">
        <f>+$G$36</f>
        <v>05</v>
      </c>
      <c r="AA96" s="115" t="str">
        <f>+$H$36</f>
        <v>12</v>
      </c>
      <c r="AB96" s="116">
        <f>+$I$36</f>
        <v>0.79166666666666663</v>
      </c>
      <c r="AC96" s="114" t="str">
        <f>+$J$36</f>
        <v>CHUM</v>
      </c>
      <c r="AD96" s="114" t="str">
        <f>+$K$36</f>
        <v>ENFER</v>
      </c>
      <c r="AE96" s="114" t="str">
        <f>+$P$36</f>
        <v>Becerro Silvia</v>
      </c>
      <c r="AF96" s="114" t="str">
        <f>+$L$36</f>
        <v>Lectura y Escritura Académica</v>
      </c>
      <c r="AG96" s="114" t="str">
        <f>+$M$36</f>
        <v>Seminario Legislación</v>
      </c>
      <c r="AH96" s="114" t="str">
        <f>+$N$36</f>
        <v>Historia de la Enfermeria</v>
      </c>
      <c r="AI96" s="114">
        <f>+$O$36</f>
        <v>0</v>
      </c>
    </row>
    <row r="97" spans="3:35">
      <c r="C97" s="17"/>
      <c r="L97" s="6"/>
      <c r="M97" s="7"/>
      <c r="N97" s="7"/>
      <c r="O97" s="7"/>
      <c r="P97" s="7"/>
      <c r="Q97" s="11"/>
      <c r="R97" s="11"/>
      <c r="S97" s="11"/>
      <c r="T97" s="122">
        <v>37</v>
      </c>
      <c r="U97" s="114" t="str">
        <f>+$B$37</f>
        <v>VI</v>
      </c>
      <c r="V97" s="115" t="str">
        <f>+$C$37</f>
        <v>22</v>
      </c>
      <c r="W97" s="115" t="str">
        <f>+$D$37</f>
        <v>11</v>
      </c>
      <c r="X97" s="116">
        <f>+$E$37</f>
        <v>0.79166666666666663</v>
      </c>
      <c r="Y97" s="115" t="str">
        <f>+$F$37</f>
        <v>VI</v>
      </c>
      <c r="Z97" s="115" t="str">
        <f>+$G$37</f>
        <v>06</v>
      </c>
      <c r="AA97" s="115" t="str">
        <f>+$H$37</f>
        <v>12</v>
      </c>
      <c r="AB97" s="116">
        <f>+$I$37</f>
        <v>0.79166666666666663</v>
      </c>
      <c r="AC97" s="114" t="str">
        <f>+$J$37</f>
        <v>CHUM</v>
      </c>
      <c r="AD97" s="114" t="str">
        <f>+$K$37</f>
        <v>ENFER</v>
      </c>
      <c r="AE97" s="114" t="str">
        <f>+$P$37</f>
        <v>Villacorta Pablo</v>
      </c>
      <c r="AF97" s="115" t="str">
        <f>+$L$37</f>
        <v>Fundamento de la Enfermeria</v>
      </c>
      <c r="AG97" s="115" t="str">
        <f>+$M$37</f>
        <v>Bioestadistica</v>
      </c>
      <c r="AH97" s="114" t="str">
        <f>+$N$37</f>
        <v>Inglés Técnico</v>
      </c>
      <c r="AI97" s="114">
        <f>+$O$37</f>
        <v>0</v>
      </c>
    </row>
    <row r="98" spans="3:35">
      <c r="C98" s="17"/>
      <c r="L98" s="6"/>
      <c r="M98" s="7"/>
      <c r="N98" s="7"/>
      <c r="O98" s="7"/>
      <c r="P98" s="7"/>
      <c r="Q98" s="11"/>
      <c r="R98" s="11"/>
      <c r="S98" s="11"/>
      <c r="T98" s="122">
        <v>38</v>
      </c>
      <c r="U98" s="114" t="str">
        <f>+$B$38</f>
        <v>LU</v>
      </c>
      <c r="V98" s="115" t="str">
        <f>+$C$38</f>
        <v>25</v>
      </c>
      <c r="W98" s="115" t="str">
        <f>+$D$38</f>
        <v>11</v>
      </c>
      <c r="X98" s="116">
        <f>+$E$38</f>
        <v>0.79166666666666663</v>
      </c>
      <c r="Y98" s="115" t="str">
        <f>+$F$38</f>
        <v>LU</v>
      </c>
      <c r="Z98" s="115" t="str">
        <f>+$G$38</f>
        <v>09</v>
      </c>
      <c r="AA98" s="115" t="str">
        <f>+$H$38</f>
        <v>12</v>
      </c>
      <c r="AB98" s="116">
        <f>+$I$38</f>
        <v>0.79166666666666663</v>
      </c>
      <c r="AC98" s="114" t="str">
        <f>+$J$38</f>
        <v>CHUM</v>
      </c>
      <c r="AD98" s="114" t="str">
        <f>+$K$38</f>
        <v>ENFER</v>
      </c>
      <c r="AE98" s="114" t="str">
        <f>+$P$38</f>
        <v>Barba Criollo Javier</v>
      </c>
      <c r="AF98" s="114" t="str">
        <f>+$L$38</f>
        <v xml:space="preserve">Anatomomía  y  Fisiología I </v>
      </c>
      <c r="AG98" s="114" t="str">
        <f>+$M$38</f>
        <v>Enf.y Clinic.Médica</v>
      </c>
      <c r="AH98" s="114" t="str">
        <f>+$N$38</f>
        <v xml:space="preserve">Informática </v>
      </c>
      <c r="AI98" s="114">
        <f>+$O$38</f>
        <v>0</v>
      </c>
    </row>
    <row r="99" spans="3:35">
      <c r="C99" s="17"/>
      <c r="L99" s="6"/>
      <c r="M99" s="7"/>
      <c r="N99" s="7"/>
      <c r="O99" s="7"/>
      <c r="P99" s="7"/>
      <c r="Q99" s="11"/>
      <c r="R99" s="11"/>
      <c r="S99" s="11"/>
      <c r="T99" s="122">
        <v>39</v>
      </c>
      <c r="U99" s="114" t="str">
        <f>+$B$39</f>
        <v>MA</v>
      </c>
      <c r="V99" s="115" t="str">
        <f>+$C$39</f>
        <v>26</v>
      </c>
      <c r="W99" s="115" t="str">
        <f>+$D$39</f>
        <v>11</v>
      </c>
      <c r="X99" s="116">
        <f>+$E$39</f>
        <v>0.79166666666666663</v>
      </c>
      <c r="Y99" s="115" t="str">
        <f>+$F$39</f>
        <v>MA</v>
      </c>
      <c r="Z99" s="115" t="str">
        <f>+$G$39</f>
        <v>10</v>
      </c>
      <c r="AA99" s="115" t="str">
        <f>+$H$39</f>
        <v>12</v>
      </c>
      <c r="AB99" s="116">
        <f>+$I$39</f>
        <v>0.79166666666666663</v>
      </c>
      <c r="AC99" s="114" t="str">
        <f>+$J$39</f>
        <v>CHUM</v>
      </c>
      <c r="AD99" s="114" t="str">
        <f>+$K$39</f>
        <v>ENFER</v>
      </c>
      <c r="AE99" s="114" t="str">
        <f>+$P$39</f>
        <v>Martoccia Analía</v>
      </c>
      <c r="AF99" s="114" t="str">
        <f>+$L$39</f>
        <v xml:space="preserve"> Introduc .a las Cs.Psicosociales</v>
      </c>
      <c r="AG99" s="114" t="str">
        <f>+$M$39</f>
        <v>Farmacología I</v>
      </c>
      <c r="AH99" s="114" t="str">
        <f>+$N$39</f>
        <v>Intr. Adm. Y Did.Salud</v>
      </c>
      <c r="AI99" s="114">
        <f>+$O$39</f>
        <v>0</v>
      </c>
    </row>
    <row r="100" spans="3:35">
      <c r="C100" s="17"/>
      <c r="L100" s="6"/>
      <c r="M100" s="7"/>
      <c r="N100" s="7"/>
      <c r="O100" s="7"/>
      <c r="P100" s="7"/>
      <c r="Q100" s="11"/>
      <c r="R100" s="11"/>
      <c r="S100" s="11"/>
      <c r="T100" s="122">
        <v>40</v>
      </c>
      <c r="U100" s="114" t="str">
        <f>+$B$40</f>
        <v>JU</v>
      </c>
      <c r="V100" s="115" t="str">
        <f>+$C$40</f>
        <v>28</v>
      </c>
      <c r="W100" s="115" t="str">
        <f>+$D$40</f>
        <v>11</v>
      </c>
      <c r="X100" s="116">
        <f>+$E$40</f>
        <v>0.79166666666666663</v>
      </c>
      <c r="Y100" s="115" t="str">
        <f>+$F$40</f>
        <v>JU</v>
      </c>
      <c r="Z100" s="115" t="str">
        <f>+$G$40</f>
        <v>12</v>
      </c>
      <c r="AA100" s="115" t="str">
        <f>+$H$40</f>
        <v>12</v>
      </c>
      <c r="AB100" s="116">
        <f>+$I$40</f>
        <v>0.79166666666666663</v>
      </c>
      <c r="AC100" s="114" t="str">
        <f>+$J$40</f>
        <v>CHUM</v>
      </c>
      <c r="AD100" s="114" t="str">
        <f>+$K$40</f>
        <v>ENFER</v>
      </c>
      <c r="AE100" s="115" t="str">
        <f>+$P$40</f>
        <v>Dominguez Batallán</v>
      </c>
      <c r="AF100" s="114" t="str">
        <f>+$L$40</f>
        <v>Química y Bioquímica</v>
      </c>
      <c r="AG100" s="115" t="str">
        <f>+$M$40</f>
        <v>Semin.: Ética y Deont. Prof</v>
      </c>
      <c r="AH100" s="115" t="str">
        <f>+$N$40</f>
        <v>Cuidad. Enf. Psiquiatria</v>
      </c>
      <c r="AI100" s="115">
        <f>+$O$40</f>
        <v>0</v>
      </c>
    </row>
    <row r="101" spans="3:35">
      <c r="C101" s="17"/>
      <c r="L101" s="6"/>
      <c r="M101" s="7"/>
      <c r="N101" s="7"/>
      <c r="O101" s="7"/>
      <c r="P101" s="7"/>
      <c r="Q101" s="11"/>
      <c r="R101" s="11"/>
      <c r="S101" s="11"/>
      <c r="T101" s="122">
        <v>41</v>
      </c>
      <c r="U101" s="114" t="str">
        <f>+$B$41</f>
        <v>VI</v>
      </c>
      <c r="V101" s="115" t="str">
        <f>+$C$41</f>
        <v>29</v>
      </c>
      <c r="W101" s="115" t="str">
        <f>+$D$41</f>
        <v>11</v>
      </c>
      <c r="X101" s="116">
        <f>+$E$40</f>
        <v>0.79166666666666663</v>
      </c>
      <c r="Y101" s="115" t="str">
        <f>+$F$40</f>
        <v>JU</v>
      </c>
      <c r="Z101" s="115" t="str">
        <f>+$G$40</f>
        <v>12</v>
      </c>
      <c r="AA101" s="115" t="str">
        <f>+$H$40</f>
        <v>12</v>
      </c>
      <c r="AB101" s="116">
        <f>+$I$40</f>
        <v>0.79166666666666663</v>
      </c>
      <c r="AC101" s="114" t="str">
        <f>+$J$40</f>
        <v>CHUM</v>
      </c>
      <c r="AD101" s="114" t="str">
        <f>+$K$41</f>
        <v>ENFER</v>
      </c>
      <c r="AE101" s="114" t="str">
        <f>+$P$41</f>
        <v>Niño Andrea</v>
      </c>
      <c r="AF101" s="115" t="str">
        <f>+$L$41</f>
        <v xml:space="preserve">Nutrición </v>
      </c>
      <c r="AG101" s="115" t="str">
        <f>+$M$41</f>
        <v>Microbiología  y Parasitología</v>
      </c>
      <c r="AH101" s="114" t="str">
        <f>+$N$41</f>
        <v>Salud Mental</v>
      </c>
      <c r="AI101" s="114">
        <f>+$O$41</f>
        <v>0</v>
      </c>
    </row>
    <row r="102" spans="3:35">
      <c r="C102" s="17"/>
      <c r="L102" s="6"/>
      <c r="M102" s="7"/>
      <c r="N102" s="7"/>
      <c r="O102" s="7"/>
      <c r="P102" s="7"/>
      <c r="Q102" s="11"/>
      <c r="R102" s="11"/>
      <c r="S102" s="11"/>
      <c r="T102" s="122">
        <v>42</v>
      </c>
      <c r="U102" s="114" t="str">
        <f>+$B$42</f>
        <v>LU</v>
      </c>
      <c r="V102" s="115" t="str">
        <f>+$C$42</f>
        <v>02</v>
      </c>
      <c r="W102" s="115" t="str">
        <f>+$D$42</f>
        <v>12</v>
      </c>
      <c r="X102" s="116">
        <f>+$E$41</f>
        <v>0.79166666666666663</v>
      </c>
      <c r="Y102" s="115" t="str">
        <f>+$F$41</f>
        <v>VI</v>
      </c>
      <c r="Z102" s="115" t="str">
        <f>+$G$41</f>
        <v>13</v>
      </c>
      <c r="AA102" s="115" t="str">
        <f>+$H$41</f>
        <v>12</v>
      </c>
      <c r="AB102" s="116">
        <f>+$I$41</f>
        <v>0.79166666666666663</v>
      </c>
      <c r="AC102" s="114" t="str">
        <f>+$J$41</f>
        <v>CHUM</v>
      </c>
      <c r="AD102" s="114" t="str">
        <f>+$K$42</f>
        <v>ENFER</v>
      </c>
      <c r="AE102" s="114" t="str">
        <f>+$P$42</f>
        <v>Barba Criollo Javier</v>
      </c>
      <c r="AF102" s="114" t="str">
        <f>+$L$42</f>
        <v xml:space="preserve">Anat. Y Fisiolog. II </v>
      </c>
      <c r="AG102" s="114" t="str">
        <f>+$M$42</f>
        <v>Farmacología II</v>
      </c>
      <c r="AH102" s="115" t="str">
        <f>+$N$42</f>
        <v>Enf.Y Clinic.Obst.Pediat.</v>
      </c>
      <c r="AI102" s="114">
        <f>+$O$42</f>
        <v>0</v>
      </c>
    </row>
    <row r="103" spans="3:35">
      <c r="C103" s="17"/>
      <c r="L103" s="6"/>
      <c r="M103" s="7"/>
      <c r="N103" s="7"/>
      <c r="O103" s="7"/>
      <c r="P103" s="7"/>
      <c r="Q103" s="11"/>
      <c r="R103" s="11"/>
      <c r="S103" s="11"/>
      <c r="T103" s="122">
        <v>43</v>
      </c>
      <c r="U103" s="114" t="str">
        <f>+$B$43</f>
        <v>MA</v>
      </c>
      <c r="V103" s="115" t="str">
        <f>+$C$43</f>
        <v>03</v>
      </c>
      <c r="W103" s="115" t="str">
        <f>+$D$43</f>
        <v>12</v>
      </c>
      <c r="X103" s="116">
        <f>+$E$42</f>
        <v>0.79166666666666663</v>
      </c>
      <c r="Y103" s="115" t="str">
        <f>+$F$42</f>
        <v>LU</v>
      </c>
      <c r="Z103" s="115" t="str">
        <f>+$G$42</f>
        <v>16</v>
      </c>
      <c r="AA103" s="115" t="str">
        <f>+$H$42</f>
        <v>12</v>
      </c>
      <c r="AB103" s="116">
        <f>+$I$42</f>
        <v>0.79166666666666663</v>
      </c>
      <c r="AC103" s="114" t="str">
        <f>+$J$42</f>
        <v>CHUM</v>
      </c>
      <c r="AD103" s="114" t="str">
        <f>+$K$43</f>
        <v>ENFER</v>
      </c>
      <c r="AE103" s="114" t="str">
        <f>+$P$43</f>
        <v>Agüero Sabrina</v>
      </c>
      <c r="AF103" s="115" t="str">
        <f>+$L$43</f>
        <v>Biofísca</v>
      </c>
      <c r="AG103" s="114" t="str">
        <f>+$M$43</f>
        <v>Cuidad. Enferm. en la Comunidad</v>
      </c>
      <c r="AH103" s="114" t="str">
        <f>+$N$43</f>
        <v>Dietoterapia</v>
      </c>
      <c r="AI103" s="115" t="str">
        <f>+$O$43</f>
        <v>Cuidados en Enf.Clinic.y Quir.</v>
      </c>
    </row>
    <row r="104" spans="3:35">
      <c r="C104" s="17"/>
      <c r="L104" s="6"/>
      <c r="M104" s="7"/>
      <c r="N104" s="7"/>
      <c r="O104" s="7"/>
      <c r="P104" s="7"/>
      <c r="Q104" s="11"/>
      <c r="R104" s="11"/>
      <c r="S104" s="11"/>
      <c r="T104" s="122">
        <v>44</v>
      </c>
      <c r="U104" s="114" t="str">
        <f>+$B$44</f>
        <v>JU</v>
      </c>
      <c r="V104" s="115" t="str">
        <f>+$C$44</f>
        <v>21</v>
      </c>
      <c r="W104" s="115" t="str">
        <f>+$D$44</f>
        <v>11</v>
      </c>
      <c r="X104" s="116">
        <f>+$E$42</f>
        <v>0.79166666666666663</v>
      </c>
      <c r="Y104" s="115" t="str">
        <f>+$F$42</f>
        <v>LU</v>
      </c>
      <c r="Z104" s="115" t="str">
        <f>+$G$42</f>
        <v>16</v>
      </c>
      <c r="AA104" s="115" t="str">
        <f>+$H$42</f>
        <v>12</v>
      </c>
      <c r="AB104" s="116">
        <f>+$I$42</f>
        <v>0.79166666666666663</v>
      </c>
      <c r="AC104" s="114" t="str">
        <f>+$J$42</f>
        <v>CHUM</v>
      </c>
      <c r="AD104" s="114" t="str">
        <f>+$K$44</f>
        <v>ADMINIST.</v>
      </c>
      <c r="AE104" s="115" t="str">
        <f>+$P$44</f>
        <v>Roggia Laura</v>
      </c>
      <c r="AF104" s="114" t="str">
        <f>+$L$44</f>
        <v>Administ.Públic. I</v>
      </c>
      <c r="AG104" s="115" t="str">
        <f>+$M$44</f>
        <v>Liderazgo y Dinam.Grupal</v>
      </c>
      <c r="AH104" s="115">
        <f>+$N$44</f>
        <v>0</v>
      </c>
      <c r="AI104" s="115">
        <f>+$O$44</f>
        <v>0</v>
      </c>
    </row>
    <row r="105" spans="3:35">
      <c r="C105" s="17"/>
      <c r="L105" s="6"/>
      <c r="M105" s="7"/>
      <c r="N105" s="7"/>
      <c r="O105" s="7"/>
      <c r="P105" s="7"/>
      <c r="Q105" s="11"/>
      <c r="R105" s="11"/>
      <c r="S105" s="11"/>
      <c r="T105" s="122">
        <v>45</v>
      </c>
      <c r="U105" s="114" t="str">
        <f>+$B$45</f>
        <v>LU</v>
      </c>
      <c r="V105" s="115" t="str">
        <f>+$C$45</f>
        <v>25</v>
      </c>
      <c r="W105" s="115" t="str">
        <f>+$D$45</f>
        <v>11</v>
      </c>
      <c r="X105" s="116">
        <f>+$E$43</f>
        <v>0.79166666666666663</v>
      </c>
      <c r="Y105" s="115" t="str">
        <f>+$F$43</f>
        <v>MA</v>
      </c>
      <c r="Z105" s="115" t="str">
        <f>+$G$43</f>
        <v>17</v>
      </c>
      <c r="AA105" s="115" t="str">
        <f>+$H$43</f>
        <v>12</v>
      </c>
      <c r="AB105" s="116">
        <f>+$I$43</f>
        <v>0.79166666666666663</v>
      </c>
      <c r="AC105" s="114" t="str">
        <f>+$J$43</f>
        <v>CHUM</v>
      </c>
      <c r="AD105" s="114" t="str">
        <f>+$K$46</f>
        <v>ADMINIST.</v>
      </c>
      <c r="AE105" s="115" t="str">
        <f>+$P$45</f>
        <v>Bulacio Héctor</v>
      </c>
      <c r="AF105" s="114" t="str">
        <f>+$L$45</f>
        <v xml:space="preserve"> Economía</v>
      </c>
      <c r="AG105" s="115" t="str">
        <f>+$M$45</f>
        <v>Contabilidad Publ.</v>
      </c>
      <c r="AH105" s="114" t="str">
        <f>+$N$45</f>
        <v>Sist.Inf.y Com.Ap.G.E.II</v>
      </c>
      <c r="AI105" s="115">
        <f>+$O$45</f>
        <v>0</v>
      </c>
    </row>
    <row r="106" spans="3:35">
      <c r="C106" s="17"/>
      <c r="L106" s="6"/>
      <c r="M106" s="7"/>
      <c r="N106" s="7"/>
      <c r="O106" s="7"/>
      <c r="P106" s="7"/>
      <c r="Q106" s="11"/>
      <c r="R106" s="11"/>
      <c r="S106" s="11"/>
      <c r="T106" s="122">
        <v>46</v>
      </c>
      <c r="U106" s="114" t="str">
        <f>+$B$46</f>
        <v>MA</v>
      </c>
      <c r="V106" s="115" t="str">
        <f>+$C$46</f>
        <v>26</v>
      </c>
      <c r="W106" s="115" t="str">
        <f>+$D$46</f>
        <v>11</v>
      </c>
      <c r="X106" s="116">
        <f>+$E$44</f>
        <v>0.79166666666666663</v>
      </c>
      <c r="Y106" s="115" t="str">
        <f>+$F$44</f>
        <v>JU</v>
      </c>
      <c r="Z106" s="115" t="str">
        <f>+$G$44</f>
        <v>05</v>
      </c>
      <c r="AA106" s="115" t="str">
        <f>+$H$44</f>
        <v>12</v>
      </c>
      <c r="AB106" s="116">
        <f>+$I$44</f>
        <v>0.79166666666666663</v>
      </c>
      <c r="AC106" s="114" t="str">
        <f>+$J$44</f>
        <v>CHUM</v>
      </c>
      <c r="AD106" s="114" t="str">
        <f>+$K$47</f>
        <v>ADMINIST.</v>
      </c>
      <c r="AE106" s="114" t="str">
        <f>+$P$46</f>
        <v>Agüero Saavedra A.</v>
      </c>
      <c r="AF106" s="115" t="str">
        <f>+$L$46</f>
        <v>Sociedad y Estado</v>
      </c>
      <c r="AG106" s="115" t="str">
        <f>+$M$46</f>
        <v>Int.Der..y Der.Adm.</v>
      </c>
      <c r="AH106" s="115" t="str">
        <f>+$N$46</f>
        <v>Presup.y Finanzas Públic.</v>
      </c>
      <c r="AI106" s="114">
        <f>+$O$46</f>
        <v>0</v>
      </c>
    </row>
    <row r="107" spans="3:35">
      <c r="C107" s="17"/>
      <c r="L107" s="6"/>
      <c r="M107" s="7"/>
      <c r="N107" s="7"/>
      <c r="O107" s="7"/>
      <c r="P107" s="7"/>
      <c r="Q107" s="11"/>
      <c r="R107" s="11"/>
      <c r="S107" s="11"/>
      <c r="T107" s="122">
        <v>47</v>
      </c>
      <c r="U107" s="114" t="str">
        <f>+$B$47</f>
        <v>MI</v>
      </c>
      <c r="V107" s="115" t="str">
        <f>+$C$47</f>
        <v>27</v>
      </c>
      <c r="W107" s="115" t="str">
        <f>+$D$47</f>
        <v>11</v>
      </c>
      <c r="X107" s="116">
        <f>+$E$46</f>
        <v>0.79166666666666663</v>
      </c>
      <c r="Y107" s="115" t="str">
        <f>+$F$46</f>
        <v>MA</v>
      </c>
      <c r="Z107" s="115" t="str">
        <f>+$G$46</f>
        <v>10</v>
      </c>
      <c r="AA107" s="115" t="str">
        <f>+$H$46</f>
        <v>12</v>
      </c>
      <c r="AB107" s="116">
        <f>+$I$46</f>
        <v>0.79166666666666663</v>
      </c>
      <c r="AC107" s="114" t="str">
        <f>+$J$46</f>
        <v>CHUM</v>
      </c>
      <c r="AD107" s="114" t="str">
        <f>+$K$48</f>
        <v>ADMINIST.</v>
      </c>
      <c r="AE107" s="115" t="str">
        <f>+$P$47</f>
        <v>Guanco Cristina</v>
      </c>
      <c r="AF107" s="114" t="str">
        <f>+$L$47</f>
        <v>T.Met.y Tec.Inv.Soc</v>
      </c>
      <c r="AG107" s="115" t="str">
        <f>+$M$47</f>
        <v>T.Gest.Públ.Des.P.P I</v>
      </c>
      <c r="AH107" s="114">
        <f>+$N$47</f>
        <v>0</v>
      </c>
      <c r="AI107" s="115">
        <f>+$O$47</f>
        <v>0</v>
      </c>
    </row>
    <row r="108" spans="3:35">
      <c r="C108" s="17"/>
      <c r="L108" s="6"/>
      <c r="M108" s="7"/>
      <c r="N108" s="7"/>
      <c r="O108" s="7"/>
      <c r="P108" s="7"/>
      <c r="Q108" s="11"/>
      <c r="R108" s="11"/>
      <c r="S108" s="11"/>
      <c r="T108" s="122">
        <v>48</v>
      </c>
      <c r="U108" s="114" t="str">
        <f>+$B$48</f>
        <v>JU</v>
      </c>
      <c r="V108" s="115" t="str">
        <f>+$C$48</f>
        <v>28</v>
      </c>
      <c r="W108" s="115" t="str">
        <f>+$D$48</f>
        <v>11</v>
      </c>
      <c r="X108" s="116">
        <f>+$E$47</f>
        <v>0.79166666666666663</v>
      </c>
      <c r="Y108" s="115" t="str">
        <f>+$F$47</f>
        <v>MI</v>
      </c>
      <c r="Z108" s="115" t="str">
        <f>+$G$47</f>
        <v>11</v>
      </c>
      <c r="AA108" s="115" t="str">
        <f>+$H$47</f>
        <v>12</v>
      </c>
      <c r="AB108" s="116">
        <f>+$I$47</f>
        <v>0.79166666666666663</v>
      </c>
      <c r="AC108" s="114" t="str">
        <f>+$J$47</f>
        <v>CHUM</v>
      </c>
      <c r="AD108" s="114" t="str">
        <f>+$K$49</f>
        <v>ADMINIST.</v>
      </c>
      <c r="AE108" s="114" t="str">
        <f>+$P$48</f>
        <v>Marcial Fernando</v>
      </c>
      <c r="AF108" s="115" t="str">
        <f>+$L$48</f>
        <v>Sociología</v>
      </c>
      <c r="AG108" s="115" t="str">
        <f>+$M$48</f>
        <v>Est.y Func.Org.Est</v>
      </c>
      <c r="AH108" s="115" t="str">
        <f>+$N$48</f>
        <v>T.Gest.Pub.Des.Prog.Proy.II</v>
      </c>
      <c r="AI108" s="115" t="str">
        <f>+$O$48</f>
        <v>Drecho Público y Privado</v>
      </c>
    </row>
    <row r="109" spans="3:35">
      <c r="C109" s="17"/>
      <c r="L109" s="6"/>
      <c r="M109" s="7"/>
      <c r="N109" s="7"/>
      <c r="O109" s="7"/>
      <c r="P109" s="7"/>
      <c r="Q109" s="11"/>
      <c r="R109" s="11"/>
      <c r="S109" s="11"/>
      <c r="T109" s="122">
        <v>49</v>
      </c>
      <c r="U109" s="114" t="str">
        <f>+$B$49</f>
        <v>VI</v>
      </c>
      <c r="V109" s="115" t="str">
        <f>+$C$49</f>
        <v>29</v>
      </c>
      <c r="W109" s="115" t="str">
        <f>+$D$49</f>
        <v>11</v>
      </c>
      <c r="X109" s="116">
        <f>+$E$48</f>
        <v>0.79166666666666663</v>
      </c>
      <c r="Y109" s="115" t="str">
        <f>+$F$48</f>
        <v>JU</v>
      </c>
      <c r="Z109" s="115" t="str">
        <f>+$G$48</f>
        <v>12</v>
      </c>
      <c r="AA109" s="115" t="str">
        <f>+$H$48</f>
        <v>12</v>
      </c>
      <c r="AB109" s="116">
        <f>+$I$48</f>
        <v>0.79166666666666663</v>
      </c>
      <c r="AC109" s="114" t="str">
        <f>+$J$48</f>
        <v>CHUM</v>
      </c>
      <c r="AD109" s="114" t="str">
        <f>+$K$50</f>
        <v>ADMINIST.</v>
      </c>
      <c r="AE109" s="114" t="str">
        <f>+$P$49</f>
        <v>Palavecino Carlos</v>
      </c>
      <c r="AF109" s="114" t="str">
        <f>+$L$49</f>
        <v>Pol.Públ.Des.Loc</v>
      </c>
      <c r="AG109" s="115" t="str">
        <f>+$M$49</f>
        <v>S.Des.Loc.y Pl.Est.</v>
      </c>
      <c r="AH109" s="115" t="str">
        <f>+$N$49</f>
        <v>T. Proc.Partic.Ciud.Tec.Par</v>
      </c>
      <c r="AI109" s="115" t="str">
        <f>+$N$49</f>
        <v>T. Proc.Partic.Ciud.Tec.Par</v>
      </c>
    </row>
    <row r="110" spans="3:35">
      <c r="C110" s="17"/>
      <c r="L110" s="6"/>
      <c r="M110" s="7"/>
      <c r="N110" s="7"/>
      <c r="O110" s="7"/>
      <c r="P110" s="7"/>
      <c r="Q110" s="11"/>
      <c r="R110" s="11"/>
      <c r="S110" s="11"/>
      <c r="T110" s="122">
        <v>50</v>
      </c>
      <c r="U110" s="114" t="str">
        <f>+$B$50</f>
        <v>LU</v>
      </c>
      <c r="V110" s="115" t="str">
        <f>+$C$50</f>
        <v>02</v>
      </c>
      <c r="W110" s="115" t="str">
        <f>+$D$50</f>
        <v>12</v>
      </c>
      <c r="X110" s="116">
        <f>+$E$49</f>
        <v>0.79166666666666663</v>
      </c>
      <c r="Y110" s="115" t="str">
        <f>+$F$49</f>
        <v>VI</v>
      </c>
      <c r="Z110" s="115" t="str">
        <f>+$G$49</f>
        <v>13</v>
      </c>
      <c r="AA110" s="115" t="str">
        <f>+$H$49</f>
        <v>12</v>
      </c>
      <c r="AB110" s="116">
        <f>+$I$49</f>
        <v>0.79166666666666663</v>
      </c>
      <c r="AC110" s="114" t="str">
        <f>+$J$49</f>
        <v>CHUM</v>
      </c>
      <c r="AD110" s="114" t="str">
        <f>+$K$51</f>
        <v>ADMINIST.</v>
      </c>
      <c r="AE110" s="114" t="str">
        <f>+$P$50</f>
        <v>Aredes Oscar</v>
      </c>
      <c r="AF110" s="114" t="str">
        <f>+$L$50</f>
        <v>Comunicación y Cultura</v>
      </c>
      <c r="AG110" s="114" t="str">
        <f>+$M$50</f>
        <v>Sist.Inf.y Com.Apl.Gest.I</v>
      </c>
      <c r="AH110" s="114" t="str">
        <f>+$N$50</f>
        <v>S.Ética Prof.Const.Ciud.</v>
      </c>
      <c r="AI110" s="114">
        <f>+$O$50</f>
        <v>0</v>
      </c>
    </row>
    <row r="111" spans="3:35">
      <c r="C111" s="17"/>
      <c r="L111" s="6"/>
      <c r="M111" s="7"/>
      <c r="N111" s="7"/>
      <c r="O111" s="7"/>
      <c r="P111" s="7"/>
      <c r="Q111" s="11"/>
      <c r="R111" s="11"/>
      <c r="S111" s="11"/>
      <c r="T111" s="122">
        <v>51</v>
      </c>
      <c r="U111" s="114" t="str">
        <f>+$B$51</f>
        <v>MA</v>
      </c>
      <c r="V111" s="115" t="str">
        <f>+$C$51</f>
        <v>03</v>
      </c>
      <c r="W111" s="115" t="str">
        <f>+$D$51</f>
        <v>12</v>
      </c>
      <c r="X111" s="116">
        <f>+$E$50</f>
        <v>0.79166666666666663</v>
      </c>
      <c r="Y111" s="115" t="str">
        <f>+$F$50</f>
        <v>LU</v>
      </c>
      <c r="Z111" s="115" t="str">
        <f>+$G$50</f>
        <v>16</v>
      </c>
      <c r="AA111" s="115" t="str">
        <f>+$H$50</f>
        <v>12</v>
      </c>
      <c r="AB111" s="116">
        <f>+$I$50</f>
        <v>0.79166666666666663</v>
      </c>
      <c r="AC111" s="114" t="str">
        <f>+$J$50</f>
        <v>CHUM</v>
      </c>
      <c r="AD111" s="114" t="str">
        <f>+$K$52</f>
        <v>MÚSICA</v>
      </c>
      <c r="AE111" s="114" t="str">
        <f>+$P$51</f>
        <v>Quintero Julio</v>
      </c>
      <c r="AF111" s="114" t="str">
        <f>+$L$51</f>
        <v>H. Matem.Est.Apl</v>
      </c>
      <c r="AG111" s="114" t="str">
        <f>+$M$51</f>
        <v>Adm.Pública II</v>
      </c>
      <c r="AH111" s="114">
        <f>+$N$51</f>
        <v>0</v>
      </c>
      <c r="AI111" s="114">
        <f>+$O$51</f>
        <v>0</v>
      </c>
    </row>
    <row r="112" spans="3:35">
      <c r="C112" s="17"/>
      <c r="L112" s="6"/>
      <c r="M112" s="7"/>
      <c r="N112" s="7"/>
      <c r="O112" s="7"/>
      <c r="P112" s="7"/>
      <c r="Q112" s="11"/>
      <c r="R112" s="11"/>
      <c r="S112" s="11"/>
      <c r="T112" s="122">
        <v>52</v>
      </c>
      <c r="U112" s="114" t="str">
        <f>+$B$52</f>
        <v>LU</v>
      </c>
      <c r="V112" s="115" t="str">
        <f>+$C$52</f>
        <v>25</v>
      </c>
      <c r="W112" s="115" t="str">
        <f>+$D$52</f>
        <v>11</v>
      </c>
      <c r="X112" s="116">
        <f>+$E$51</f>
        <v>0.79166666666666663</v>
      </c>
      <c r="Y112" s="115" t="str">
        <f>+$F$51</f>
        <v>MA</v>
      </c>
      <c r="Z112" s="115" t="str">
        <f>+$G$51</f>
        <v>17</v>
      </c>
      <c r="AA112" s="115" t="str">
        <f>+$H$51</f>
        <v>12</v>
      </c>
      <c r="AB112" s="116">
        <f>+$I$51</f>
        <v>0.79166666666666663</v>
      </c>
      <c r="AC112" s="114" t="str">
        <f>+$J$51</f>
        <v>CHUM</v>
      </c>
      <c r="AD112" s="114" t="str">
        <f>+$K$53</f>
        <v>MÚSICA</v>
      </c>
      <c r="AE112" s="114" t="str">
        <f>+$P$52</f>
        <v>Nieto Iturre Delicia</v>
      </c>
      <c r="AF112" s="114" t="str">
        <f>+$L$52</f>
        <v>Música y Contexto</v>
      </c>
      <c r="AG112" s="114">
        <f>+$M$52</f>
        <v>0</v>
      </c>
      <c r="AH112" s="114">
        <f>+$N$52</f>
        <v>0</v>
      </c>
      <c r="AI112" s="114">
        <f>+$O$52</f>
        <v>0</v>
      </c>
    </row>
    <row r="113" spans="3:35">
      <c r="C113" s="17"/>
      <c r="L113" s="6"/>
      <c r="M113" s="7"/>
      <c r="N113" s="7"/>
      <c r="O113" s="7"/>
      <c r="P113" s="7"/>
      <c r="Q113" s="11"/>
      <c r="R113" s="11"/>
      <c r="S113" s="11"/>
      <c r="T113" s="122">
        <v>53</v>
      </c>
      <c r="U113" s="114" t="str">
        <f>+$B$53</f>
        <v>MI</v>
      </c>
      <c r="V113" s="115" t="str">
        <f>+$C$53</f>
        <v>27</v>
      </c>
      <c r="W113" s="115" t="str">
        <f>+$D$53</f>
        <v>11</v>
      </c>
      <c r="X113" s="116">
        <f>+$E$52</f>
        <v>0.79166666666666663</v>
      </c>
      <c r="Y113" s="115" t="str">
        <f>+$F$52</f>
        <v>LU</v>
      </c>
      <c r="Z113" s="115" t="str">
        <f>+$G$52</f>
        <v>09</v>
      </c>
      <c r="AA113" s="115" t="str">
        <f>+$H$52</f>
        <v>12</v>
      </c>
      <c r="AB113" s="116">
        <f>+$I$52</f>
        <v>0.79166666666666663</v>
      </c>
      <c r="AC113" s="114" t="str">
        <f>+$J$52</f>
        <v>CHUM</v>
      </c>
      <c r="AD113" s="114" t="str">
        <f>+$K$54</f>
        <v>MÚSICA</v>
      </c>
      <c r="AE113" s="114" t="str">
        <f>+$P$53</f>
        <v>Nieva Carlos</v>
      </c>
      <c r="AF113" s="114" t="str">
        <f>+$L$53</f>
        <v>Práct. Inst.Conj. Conv. Y no Conv</v>
      </c>
      <c r="AG113" s="114">
        <f>+$M$53</f>
        <v>0</v>
      </c>
      <c r="AH113" s="115">
        <f>+$N$53</f>
        <v>0</v>
      </c>
      <c r="AI113" s="114">
        <f>+$O$53</f>
        <v>0</v>
      </c>
    </row>
    <row r="114" spans="3:35">
      <c r="C114" s="17"/>
      <c r="L114" s="6"/>
      <c r="M114" s="7"/>
      <c r="N114" s="7"/>
      <c r="O114" s="7"/>
      <c r="P114" s="7"/>
      <c r="Q114" s="11"/>
      <c r="R114" s="11"/>
      <c r="S114" s="11"/>
      <c r="T114" s="122">
        <v>54</v>
      </c>
      <c r="U114" s="114" t="str">
        <f>+$B$54</f>
        <v>JU</v>
      </c>
      <c r="V114" s="115" t="str">
        <f>+$C$54</f>
        <v>28</v>
      </c>
      <c r="W114" s="115" t="str">
        <f>+$D$54</f>
        <v>11</v>
      </c>
      <c r="X114" s="116">
        <f>+$E$52</f>
        <v>0.79166666666666663</v>
      </c>
      <c r="Y114" s="115" t="str">
        <f>+$F$52</f>
        <v>LU</v>
      </c>
      <c r="Z114" s="115" t="str">
        <f>+$G$52</f>
        <v>09</v>
      </c>
      <c r="AA114" s="115" t="str">
        <f>+$H$52</f>
        <v>12</v>
      </c>
      <c r="AB114" s="116">
        <f>+$I$52</f>
        <v>0.79166666666666663</v>
      </c>
      <c r="AC114" s="114" t="str">
        <f>+$J$52</f>
        <v>CHUM</v>
      </c>
      <c r="AD114" s="114" t="str">
        <f>+$K$55</f>
        <v>MÚSICA</v>
      </c>
      <c r="AE114" s="114" t="str">
        <f>+$P$54</f>
        <v>Rosales Hugo</v>
      </c>
      <c r="AF114" s="114" t="str">
        <f>+$L$54</f>
        <v>Instrumento Complementario I</v>
      </c>
      <c r="AG114" s="115">
        <f>+$M$54</f>
        <v>0</v>
      </c>
      <c r="AH114" s="114">
        <f>+$N$54</f>
        <v>0</v>
      </c>
      <c r="AI114" s="114">
        <f>+$O$54</f>
        <v>0</v>
      </c>
    </row>
    <row r="115" spans="3:35">
      <c r="C115" s="17"/>
      <c r="L115" s="6"/>
      <c r="M115" s="7"/>
      <c r="N115" s="7"/>
      <c r="O115" s="7"/>
      <c r="P115" s="7"/>
      <c r="Q115" s="11"/>
      <c r="R115" s="11"/>
      <c r="S115" s="11"/>
      <c r="T115" s="122">
        <v>55</v>
      </c>
      <c r="U115" s="114" t="str">
        <f>+$B$55</f>
        <v>VI</v>
      </c>
      <c r="V115" s="115" t="str">
        <f>+$C$55</f>
        <v>29</v>
      </c>
      <c r="W115" s="115" t="str">
        <f>+$D$55</f>
        <v>11</v>
      </c>
      <c r="X115" s="116">
        <f>+$E$53</f>
        <v>0.79166666666666663</v>
      </c>
      <c r="Y115" s="115" t="str">
        <f>+$F$53</f>
        <v>MI</v>
      </c>
      <c r="Z115" s="115" t="str">
        <f>+$G$53</f>
        <v>11</v>
      </c>
      <c r="AA115" s="115" t="str">
        <f>+$H$53</f>
        <v>12</v>
      </c>
      <c r="AB115" s="116">
        <f>+$I$53</f>
        <v>0.79166666666666663</v>
      </c>
      <c r="AC115" s="114" t="str">
        <f>+$J$53</f>
        <v>CHUM</v>
      </c>
      <c r="AD115" s="114" t="str">
        <f>+$K$56</f>
        <v>MÚSICA</v>
      </c>
      <c r="AE115" s="114" t="str">
        <f>+$P$55</f>
        <v>Herrera Vanesa</v>
      </c>
      <c r="AF115" s="114" t="str">
        <f>+$L$55</f>
        <v>Psicolog.Educativa</v>
      </c>
      <c r="AG115" s="114" t="str">
        <f>+$M$55</f>
        <v>Lenguaje Musica</v>
      </c>
      <c r="AH115" s="115">
        <f>+$N$55</f>
        <v>0</v>
      </c>
      <c r="AI115" s="114">
        <f>+$O$55</f>
        <v>0</v>
      </c>
    </row>
    <row r="116" spans="3:35">
      <c r="C116" s="17"/>
      <c r="L116" s="6"/>
      <c r="M116" s="7"/>
      <c r="N116" s="7"/>
      <c r="O116" s="7"/>
      <c r="P116" s="7"/>
      <c r="Q116" s="11"/>
      <c r="R116" s="11"/>
      <c r="S116" s="11"/>
      <c r="T116" s="122">
        <v>56</v>
      </c>
      <c r="U116" s="114" t="str">
        <f>+$B$56</f>
        <v>LU</v>
      </c>
      <c r="V116" s="115" t="str">
        <f>+$C$56</f>
        <v>02</v>
      </c>
      <c r="W116" s="115" t="str">
        <f>+$D$56</f>
        <v>12</v>
      </c>
      <c r="X116" s="116">
        <f>+$E$54</f>
        <v>0.79166666666666663</v>
      </c>
      <c r="Y116" s="115" t="str">
        <f>+$F$54</f>
        <v>JU</v>
      </c>
      <c r="Z116" s="115" t="str">
        <f>+$G$54</f>
        <v>12</v>
      </c>
      <c r="AA116" s="115" t="str">
        <f>+$H$54</f>
        <v>12</v>
      </c>
      <c r="AB116" s="116">
        <f>+$I$54</f>
        <v>0.79166666666666663</v>
      </c>
      <c r="AC116" s="114" t="str">
        <f>+$J$54</f>
        <v>CHUM</v>
      </c>
      <c r="AD116" s="114" t="str">
        <f>+$K$57</f>
        <v>MÚSICA</v>
      </c>
      <c r="AE116" s="114" t="str">
        <f>+$P$56</f>
        <v>Ocampo María Gracia</v>
      </c>
      <c r="AF116" s="114" t="str">
        <f>+$L$56</f>
        <v>Formación Vocal y Canto</v>
      </c>
      <c r="AG116" s="115">
        <f>+$M$56</f>
        <v>0</v>
      </c>
      <c r="AH116" s="114">
        <f>+$N$56</f>
        <v>0</v>
      </c>
      <c r="AI116" s="115">
        <f>+$O$56</f>
        <v>0</v>
      </c>
    </row>
    <row r="117" spans="3:35">
      <c r="C117" s="17"/>
      <c r="L117" s="6"/>
      <c r="M117" s="7"/>
      <c r="N117" s="7"/>
      <c r="O117" s="7"/>
      <c r="P117" s="7"/>
      <c r="Q117" s="11"/>
      <c r="R117" s="11"/>
      <c r="S117" s="11"/>
      <c r="T117" s="122">
        <v>57</v>
      </c>
      <c r="U117" s="114" t="str">
        <f>+$B$57</f>
        <v>MA</v>
      </c>
      <c r="V117" s="115" t="str">
        <f>+$C$57</f>
        <v>03</v>
      </c>
      <c r="W117" s="115" t="str">
        <f>+$D$57</f>
        <v>12</v>
      </c>
      <c r="X117" s="116">
        <f>+$E$55</f>
        <v>0.79166666666666663</v>
      </c>
      <c r="Y117" s="115" t="str">
        <f>+$F$55</f>
        <v>VI</v>
      </c>
      <c r="Z117" s="115" t="str">
        <f>+$G$55</f>
        <v>13</v>
      </c>
      <c r="AA117" s="115" t="str">
        <f>+$H$55</f>
        <v>12</v>
      </c>
      <c r="AB117" s="116">
        <f>+$I$55</f>
        <v>0.79166666666666663</v>
      </c>
      <c r="AC117" s="114" t="str">
        <f>+$J$55</f>
        <v>CHUM</v>
      </c>
      <c r="AD117" s="114" t="str">
        <f>+$K$58</f>
        <v>PRIMARIA</v>
      </c>
      <c r="AE117" s="114" t="str">
        <f>+$P$57</f>
        <v>Rosales Hugo</v>
      </c>
      <c r="AF117" s="114" t="str">
        <f>+$L$57</f>
        <v>Instrumento Principal I</v>
      </c>
      <c r="AG117" s="114">
        <f>+$M$57</f>
        <v>0</v>
      </c>
      <c r="AH117" s="114">
        <f>+$O$57</f>
        <v>0</v>
      </c>
      <c r="AI117" s="114">
        <f>+$O$57</f>
        <v>0</v>
      </c>
    </row>
    <row r="118" spans="3:35">
      <c r="C118" s="17"/>
      <c r="L118" s="6"/>
      <c r="M118" s="7"/>
      <c r="N118" s="7"/>
      <c r="O118" s="7"/>
      <c r="P118" s="7"/>
      <c r="Q118" s="11"/>
      <c r="R118" s="11"/>
      <c r="S118" s="11"/>
      <c r="T118" s="122">
        <v>58</v>
      </c>
      <c r="U118" s="114" t="str">
        <f>+$B$58</f>
        <v>VI</v>
      </c>
      <c r="V118" s="115" t="str">
        <f>+$C$58</f>
        <v>29</v>
      </c>
      <c r="W118" s="115" t="str">
        <f>+$D$58</f>
        <v>11</v>
      </c>
      <c r="X118" s="116">
        <f>+$E$56</f>
        <v>0.79166666666666663</v>
      </c>
      <c r="Y118" s="115" t="str">
        <f>+$F$56</f>
        <v>LU</v>
      </c>
      <c r="Z118" s="115" t="str">
        <f>+$G$56</f>
        <v>16</v>
      </c>
      <c r="AA118" s="115" t="str">
        <f>+$H$56</f>
        <v>12</v>
      </c>
      <c r="AB118" s="116">
        <f>+$I$56</f>
        <v>0.79166666666666663</v>
      </c>
      <c r="AC118" s="114" t="str">
        <f>+$J$56</f>
        <v>CHUM</v>
      </c>
      <c r="AD118" s="114" t="str">
        <f>+$K$59</f>
        <v>PRIMARIA</v>
      </c>
      <c r="AE118" s="114" t="str">
        <f>+$P$58</f>
        <v>Peñaloza Ana Laura</v>
      </c>
      <c r="AF118" s="114">
        <f>+$L$58</f>
        <v>0</v>
      </c>
      <c r="AG118" s="115">
        <f>+$M$58</f>
        <v>0</v>
      </c>
      <c r="AH118" s="114" t="str">
        <f>+$N$58</f>
        <v>Área Est.Exp I: Teatro</v>
      </c>
      <c r="AI118" s="114">
        <f>+$O$58</f>
        <v>0</v>
      </c>
    </row>
    <row r="119" spans="3:35">
      <c r="C119" s="17"/>
      <c r="L119" s="6"/>
      <c r="M119" s="7"/>
      <c r="N119" s="7"/>
      <c r="O119" s="7"/>
      <c r="P119" s="7"/>
      <c r="Q119" s="11"/>
      <c r="R119" s="11"/>
      <c r="S119" s="11"/>
      <c r="T119" s="122">
        <v>59</v>
      </c>
      <c r="U119" s="114" t="str">
        <f>+$B$59</f>
        <v>MA</v>
      </c>
      <c r="V119" s="115" t="str">
        <f>+$C$59</f>
        <v>03</v>
      </c>
      <c r="W119" s="115" t="str">
        <f>+$D$59</f>
        <v>12</v>
      </c>
      <c r="X119" s="116">
        <f>+$E$56</f>
        <v>0.79166666666666663</v>
      </c>
      <c r="Y119" s="115" t="str">
        <f>+$F$56</f>
        <v>LU</v>
      </c>
      <c r="Z119" s="115" t="str">
        <f>+$G$56</f>
        <v>16</v>
      </c>
      <c r="AA119" s="115" t="str">
        <f>+$H$56</f>
        <v>12</v>
      </c>
      <c r="AB119" s="116">
        <f>+$I$56</f>
        <v>0.79166666666666663</v>
      </c>
      <c r="AC119" s="114" t="str">
        <f>+$J$56</f>
        <v>CHUM</v>
      </c>
      <c r="AD119" s="114" t="str">
        <f>+$K$59</f>
        <v>PRIMARIA</v>
      </c>
      <c r="AE119" s="114" t="str">
        <f>+$P$59</f>
        <v>Agüero Sabrina</v>
      </c>
      <c r="AF119" s="114">
        <f>+$L$59</f>
        <v>0</v>
      </c>
      <c r="AG119" s="114">
        <f>+$M$59</f>
        <v>0</v>
      </c>
      <c r="AH119" s="114">
        <f>+$N$59</f>
        <v>0</v>
      </c>
      <c r="AI119" s="114" t="str">
        <f>+$O$59</f>
        <v>Éducación Sexual</v>
      </c>
    </row>
    <row r="120" spans="3:35" s="5" customFormat="1">
      <c r="C120" s="356"/>
      <c r="L120" s="357"/>
      <c r="M120" s="358"/>
      <c r="N120" s="358"/>
      <c r="O120" s="358"/>
      <c r="P120" s="358"/>
      <c r="Q120" s="359"/>
      <c r="R120" s="359"/>
      <c r="S120" s="36"/>
      <c r="T120" s="359">
        <v>13</v>
      </c>
      <c r="U120" s="114" t="str">
        <f>+$B$13</f>
        <v>MI</v>
      </c>
      <c r="V120" s="115" t="str">
        <f>+$C$13</f>
        <v>20</v>
      </c>
      <c r="W120" s="115" t="str">
        <f>+$D$13</f>
        <v>11</v>
      </c>
      <c r="X120" s="116">
        <f>+$E$13</f>
        <v>0.79166666666666663</v>
      </c>
      <c r="Y120" s="115" t="str">
        <f>+$F$13</f>
        <v>MI</v>
      </c>
      <c r="Z120" s="115" t="str">
        <f>+$G$13</f>
        <v>04</v>
      </c>
      <c r="AA120" s="115" t="str">
        <f>+$H$13</f>
        <v>12</v>
      </c>
      <c r="AB120" s="116">
        <f>+$I$13</f>
        <v>0.79166666666666663</v>
      </c>
      <c r="AC120" s="114" t="str">
        <f>+$J$13</f>
        <v>CHUM</v>
      </c>
      <c r="AD120" s="114" t="str">
        <f>+$K$13</f>
        <v>T.- D.- I.-M</v>
      </c>
      <c r="AE120" s="114" t="str">
        <f>+$Q$13</f>
        <v>Di Bárbaro Ariana</v>
      </c>
      <c r="AF120" s="114" t="str">
        <f>+$L$13</f>
        <v xml:space="preserve">Pedagogía </v>
      </c>
      <c r="AG120" s="114" t="str">
        <f>+$M$13</f>
        <v>Sociología Educ.</v>
      </c>
      <c r="AH120" s="114">
        <f>+$N$13</f>
        <v>0</v>
      </c>
      <c r="AI120" s="114" t="str">
        <f>+$O$13</f>
        <v>Etica y Const. Ciud. (Primaria)</v>
      </c>
    </row>
    <row r="121" spans="3:35">
      <c r="C121" s="17"/>
      <c r="L121" s="6"/>
      <c r="M121" s="7"/>
      <c r="N121" s="7"/>
      <c r="O121" s="7"/>
      <c r="P121" s="7"/>
      <c r="Q121" s="11"/>
      <c r="R121" s="11"/>
      <c r="S121" s="36"/>
      <c r="T121" s="238">
        <v>14</v>
      </c>
      <c r="U121" s="114" t="str">
        <f>+$B$14</f>
        <v>JU</v>
      </c>
      <c r="V121" s="115" t="str">
        <f>+$C$14</f>
        <v>21</v>
      </c>
      <c r="W121" s="115" t="str">
        <f>+$D$14</f>
        <v>11</v>
      </c>
      <c r="X121" s="116">
        <f>+$E$14</f>
        <v>0.79166666666666663</v>
      </c>
      <c r="Y121" s="115" t="str">
        <f>+$F$14</f>
        <v>JU</v>
      </c>
      <c r="Z121" s="115" t="str">
        <f>+$G$14</f>
        <v>05</v>
      </c>
      <c r="AA121" s="115" t="str">
        <f>+$H$14</f>
        <v>12</v>
      </c>
      <c r="AB121" s="116">
        <f>+$I$14</f>
        <v>0.79166666666666663</v>
      </c>
      <c r="AC121" s="114" t="str">
        <f>+$J$14</f>
        <v>CHUM</v>
      </c>
      <c r="AD121" s="114" t="str">
        <f>+$K$14</f>
        <v>T.- D.- I.-</v>
      </c>
      <c r="AE121" s="114" t="str">
        <f>+$Q$14</f>
        <v>Di Bárbaro Ariana</v>
      </c>
      <c r="AF121" s="114" t="str">
        <f>+$L$14</f>
        <v>Psicolog.Educativa</v>
      </c>
      <c r="AG121" s="114" t="str">
        <f>+$M$14</f>
        <v>Didáctica General</v>
      </c>
      <c r="AH121" s="114">
        <f>+$N$14</f>
        <v>0</v>
      </c>
      <c r="AI121" s="114">
        <f>+$O$14</f>
        <v>0</v>
      </c>
    </row>
    <row r="122" spans="3:35">
      <c r="C122" s="17"/>
      <c r="L122" s="6"/>
      <c r="M122" s="7"/>
      <c r="N122" s="7"/>
      <c r="O122" s="7"/>
      <c r="P122" s="7"/>
      <c r="Q122" s="11"/>
      <c r="R122" s="11"/>
      <c r="S122" s="36"/>
      <c r="T122" s="238">
        <v>15</v>
      </c>
      <c r="U122" s="114" t="str">
        <f>+$B$15</f>
        <v>JU</v>
      </c>
      <c r="V122" s="115" t="str">
        <f>+$C$15</f>
        <v>21</v>
      </c>
      <c r="W122" s="115" t="str">
        <f>+$D$15</f>
        <v>11</v>
      </c>
      <c r="X122" s="116">
        <f>+$E$15</f>
        <v>0.79166666666666663</v>
      </c>
      <c r="Y122" s="115" t="str">
        <f>+$F$15</f>
        <v>JU</v>
      </c>
      <c r="Z122" s="115" t="str">
        <f>+$G$15</f>
        <v>05</v>
      </c>
      <c r="AA122" s="115" t="str">
        <f>+$H$15</f>
        <v>12</v>
      </c>
      <c r="AB122" s="116">
        <f>+$I$15</f>
        <v>0.79166666666666663</v>
      </c>
      <c r="AC122" s="114" t="str">
        <f>+$J$15</f>
        <v>CHUM</v>
      </c>
      <c r="AD122" s="114" t="str">
        <f>+$K$15</f>
        <v>T.- D.- I.-M</v>
      </c>
      <c r="AE122" s="114" t="str">
        <f>+$Q$15</f>
        <v>Argañaraz Miriam</v>
      </c>
      <c r="AF122" s="114" t="str">
        <f>+$L$15</f>
        <v>E.D.I.</v>
      </c>
      <c r="AG122" s="114" t="str">
        <f>+$M$15</f>
        <v>Filosofía de la Educación</v>
      </c>
      <c r="AH122" s="114" t="str">
        <f>+$N$15</f>
        <v>Filosofía de la  Educacación</v>
      </c>
      <c r="AI122" s="114">
        <f>+$O$15</f>
        <v>0</v>
      </c>
    </row>
    <row r="123" spans="3:35">
      <c r="C123" s="17"/>
      <c r="L123" s="6"/>
      <c r="M123" s="7"/>
      <c r="N123" s="7"/>
      <c r="O123" s="7"/>
      <c r="P123" s="7"/>
      <c r="Q123" s="11"/>
      <c r="R123" s="11"/>
      <c r="S123" s="36"/>
      <c r="T123" s="238">
        <v>16</v>
      </c>
      <c r="U123" s="114" t="str">
        <f>+$B$16</f>
        <v>VI</v>
      </c>
      <c r="V123" s="115" t="str">
        <f>+$C$16</f>
        <v>22</v>
      </c>
      <c r="W123" s="115" t="str">
        <f>+$D$16</f>
        <v>11</v>
      </c>
      <c r="X123" s="116">
        <f>+$E$16</f>
        <v>0.79166666666666663</v>
      </c>
      <c r="Y123" s="115" t="str">
        <f>+$F$16</f>
        <v>VI</v>
      </c>
      <c r="Z123" s="115" t="str">
        <f>+$G$16</f>
        <v>06</v>
      </c>
      <c r="AA123" s="115" t="str">
        <f>+$H$16</f>
        <v>12</v>
      </c>
      <c r="AB123" s="116">
        <f>+$I$16</f>
        <v>0.79166666666666663</v>
      </c>
      <c r="AC123" s="114" t="str">
        <f>+$J$16</f>
        <v>CHUM</v>
      </c>
      <c r="AD123" s="114" t="str">
        <f>+$K$16</f>
        <v>T.- D.- I.-M</v>
      </c>
      <c r="AE123" s="114" t="str">
        <f>+$Q$16</f>
        <v>Astorga Cindy</v>
      </c>
      <c r="AF123" s="114" t="str">
        <f>+$L$16</f>
        <v xml:space="preserve">Historia y Politica Arg.Latinoamer. </v>
      </c>
      <c r="AG123" s="114" t="str">
        <f>+$M$16</f>
        <v>Historia y Polit. Educ. Arg</v>
      </c>
      <c r="AH123" s="114" t="str">
        <f>+$N$16</f>
        <v>Problemas Educ. Contempor.</v>
      </c>
      <c r="AI123" s="114" t="str">
        <f>+$O$16</f>
        <v>Etica y Const. Ciud. (Inglés)</v>
      </c>
    </row>
    <row r="124" spans="3:35">
      <c r="C124" s="17"/>
      <c r="L124" s="6"/>
      <c r="M124" s="7"/>
      <c r="N124" s="7"/>
      <c r="O124" s="7"/>
      <c r="P124" s="7"/>
      <c r="Q124" s="11"/>
      <c r="R124" s="11"/>
      <c r="S124" s="36"/>
      <c r="T124" s="238">
        <v>17</v>
      </c>
      <c r="U124" s="114" t="str">
        <f>+$B$17</f>
        <v>LU</v>
      </c>
      <c r="V124" s="115" t="str">
        <f>+$C$17</f>
        <v>25</v>
      </c>
      <c r="W124" s="115" t="str">
        <f>+$D$17</f>
        <v>11</v>
      </c>
      <c r="X124" s="116">
        <f>+$E$17</f>
        <v>0.79166666666666663</v>
      </c>
      <c r="Y124" s="115" t="str">
        <f>+$F$17</f>
        <v>LU</v>
      </c>
      <c r="Z124" s="115" t="str">
        <f>+$G$17</f>
        <v>09</v>
      </c>
      <c r="AA124" s="115" t="str">
        <f>+$H$17</f>
        <v>12</v>
      </c>
      <c r="AB124" s="116">
        <f>+$I$17</f>
        <v>0.79166666666666663</v>
      </c>
      <c r="AC124" s="114" t="str">
        <f>+$J$17</f>
        <v>CHUM</v>
      </c>
      <c r="AD124" s="114" t="str">
        <f>+$K$17</f>
        <v>T.- D.- I.-M</v>
      </c>
      <c r="AE124" s="114" t="str">
        <f>+$Q$17</f>
        <v>Salas Vilma</v>
      </c>
      <c r="AF124" s="115" t="str">
        <f>+$L$17</f>
        <v>Sujeto de la Educación I</v>
      </c>
      <c r="AG124" s="114" t="str">
        <f>+$M$17</f>
        <v xml:space="preserve">Sujeto de Educación. </v>
      </c>
      <c r="AH124" s="114">
        <f>+$N$17</f>
        <v>0</v>
      </c>
      <c r="AI124" s="114" t="str">
        <f>+$O$17</f>
        <v>Etica Profesional</v>
      </c>
    </row>
    <row r="125" spans="3:35">
      <c r="C125" s="17"/>
      <c r="L125" s="6"/>
      <c r="M125" s="7"/>
      <c r="N125" s="7"/>
      <c r="O125" s="7"/>
      <c r="P125" s="7"/>
      <c r="Q125" s="11"/>
      <c r="R125" s="11"/>
      <c r="S125" s="36"/>
      <c r="T125" s="238">
        <v>18</v>
      </c>
      <c r="U125" s="114" t="str">
        <f>+$B$18</f>
        <v>MA</v>
      </c>
      <c r="V125" s="115" t="str">
        <f>+$C$18</f>
        <v>26</v>
      </c>
      <c r="W125" s="115" t="str">
        <f>+$D$18</f>
        <v>11</v>
      </c>
      <c r="X125" s="116">
        <f>+$E$18</f>
        <v>0.79166666666666663</v>
      </c>
      <c r="Y125" s="115" t="str">
        <f>+$F$18</f>
        <v>MA</v>
      </c>
      <c r="Z125" s="115" t="str">
        <f>+$G$18</f>
        <v>10</v>
      </c>
      <c r="AA125" s="115" t="str">
        <f>+$H$18</f>
        <v>12</v>
      </c>
      <c r="AB125" s="116">
        <f>+$I$18</f>
        <v>0.79166666666666663</v>
      </c>
      <c r="AC125" s="114" t="str">
        <f>+$J$18</f>
        <v>CHUM</v>
      </c>
      <c r="AD125" s="114" t="str">
        <f>+$K$18</f>
        <v>DANZA</v>
      </c>
      <c r="AE125" s="114" t="str">
        <f>+$Q$18</f>
        <v>Argañaraz María Teresa</v>
      </c>
      <c r="AF125" s="114" t="str">
        <f>+$L$18</f>
        <v>E.D.I.(danza con eje en la técnica)</v>
      </c>
      <c r="AG125" s="114" t="str">
        <f>+$M$18</f>
        <v>Didáctica de la Danza I</v>
      </c>
      <c r="AH125" s="114" t="str">
        <f>+$N$18</f>
        <v>Gén. Est. Y Tend. Art. Mov</v>
      </c>
      <c r="AI125" s="114" t="str">
        <f>+$O$18</f>
        <v>T.I.C.</v>
      </c>
    </row>
    <row r="126" spans="3:35">
      <c r="C126" s="17"/>
      <c r="L126" s="6"/>
      <c r="M126" s="7"/>
      <c r="N126" s="7"/>
      <c r="O126" s="7"/>
      <c r="P126" s="7"/>
      <c r="Q126" s="11"/>
      <c r="R126" s="11"/>
      <c r="S126" s="11"/>
      <c r="T126" s="238">
        <v>19</v>
      </c>
      <c r="U126" s="114" t="str">
        <f>+$B$19</f>
        <v>MI</v>
      </c>
      <c r="V126" s="115" t="str">
        <f>+$C$19</f>
        <v>27</v>
      </c>
      <c r="W126" s="115" t="str">
        <f>+$D$19</f>
        <v>11</v>
      </c>
      <c r="X126" s="116">
        <f>+$E$19</f>
        <v>0.79166666666666663</v>
      </c>
      <c r="Y126" s="115" t="str">
        <f>+$F$19</f>
        <v>MI</v>
      </c>
      <c r="Z126" s="115" t="str">
        <f>+$G$19</f>
        <v>11</v>
      </c>
      <c r="AA126" s="115" t="str">
        <f>+$H$19</f>
        <v>12</v>
      </c>
      <c r="AB126" s="116">
        <f>+$I$19</f>
        <v>0.79166666666666663</v>
      </c>
      <c r="AC126" s="114" t="str">
        <f>+$J$19</f>
        <v>CHUM</v>
      </c>
      <c r="AD126" s="114" t="str">
        <f>+$K$19</f>
        <v>DANZA</v>
      </c>
      <c r="AE126" s="114" t="str">
        <f>+$Q$19</f>
        <v>Junco Achter Gerardo</v>
      </c>
      <c r="AF126" s="115" t="str">
        <f>+$L$19</f>
        <v>Historia del Art. del Mov. I</v>
      </c>
      <c r="AG126" s="115" t="str">
        <f>+$M$19</f>
        <v>Danza Contemporánea</v>
      </c>
      <c r="AH126" s="115" t="str">
        <f>+$N$19</f>
        <v>E.D.I.(danza con eje en el Leng)</v>
      </c>
      <c r="AI126" s="115" t="str">
        <f>+$O$19</f>
        <v>Ens.De la Danza a Sujeto NEE</v>
      </c>
    </row>
    <row r="127" spans="3:35">
      <c r="C127" s="17"/>
      <c r="L127" s="6"/>
      <c r="M127" s="7"/>
      <c r="N127" s="7"/>
      <c r="O127" s="7"/>
      <c r="P127" s="7"/>
      <c r="Q127" s="11"/>
      <c r="R127" s="11"/>
      <c r="S127" s="11"/>
      <c r="T127" s="238">
        <v>20</v>
      </c>
      <c r="U127" s="114" t="str">
        <f>+$B$20</f>
        <v>JU</v>
      </c>
      <c r="V127" s="115" t="str">
        <f>+$C$20</f>
        <v>28</v>
      </c>
      <c r="W127" s="115" t="str">
        <f>+$D$20</f>
        <v>11</v>
      </c>
      <c r="X127" s="116">
        <f>+$E$20</f>
        <v>0.79166666666666663</v>
      </c>
      <c r="Y127" s="115" t="str">
        <f>+$F$20</f>
        <v>JU</v>
      </c>
      <c r="Z127" s="115" t="str">
        <f>+$G$20</f>
        <v>12</v>
      </c>
      <c r="AA127" s="115" t="str">
        <f>+$H$20</f>
        <v>12</v>
      </c>
      <c r="AB127" s="116">
        <f>+$I$20</f>
        <v>0.79166666666666663</v>
      </c>
      <c r="AC127" s="114" t="str">
        <f>+$J$20</f>
        <v>CHUM</v>
      </c>
      <c r="AD127" s="114" t="str">
        <f>+$K$20</f>
        <v>DANZA</v>
      </c>
      <c r="AE127" s="114" t="str">
        <f>+$Q$20</f>
        <v>Santucho Nancy</v>
      </c>
      <c r="AF127" s="115" t="str">
        <f>+$L$20</f>
        <v>Danzas Folclóricas Argentinas</v>
      </c>
      <c r="AG127" s="115" t="str">
        <f>+$M$20</f>
        <v>E.D.I.(danza con eje en el L.)</v>
      </c>
      <c r="AH127" s="115" t="str">
        <f>+$N$20</f>
        <v>Puesta en Escena en  Danza</v>
      </c>
      <c r="AI127" s="114" t="str">
        <f>+$O$20</f>
        <v>Montaje y Prod.Esp.Danza</v>
      </c>
    </row>
    <row r="128" spans="3:35">
      <c r="C128" s="17"/>
      <c r="L128" s="6"/>
      <c r="M128" s="7"/>
      <c r="N128" s="7"/>
      <c r="O128" s="7"/>
      <c r="P128" s="7"/>
      <c r="Q128" s="11"/>
      <c r="R128" s="11"/>
      <c r="S128" s="11"/>
      <c r="T128" s="238">
        <v>21</v>
      </c>
      <c r="U128" s="114" t="str">
        <f>+$B$21</f>
        <v>VI</v>
      </c>
      <c r="V128" s="115" t="str">
        <f>+$C$21</f>
        <v>29</v>
      </c>
      <c r="W128" s="115" t="str">
        <f>+$D$21</f>
        <v>02</v>
      </c>
      <c r="X128" s="116">
        <f>+$E$21</f>
        <v>0.79166666666666663</v>
      </c>
      <c r="Y128" s="115" t="str">
        <f>+$F$21</f>
        <v>VI</v>
      </c>
      <c r="Z128" s="115" t="str">
        <f>+$G$21</f>
        <v>13</v>
      </c>
      <c r="AA128" s="115" t="str">
        <f>+$H$21</f>
        <v>12</v>
      </c>
      <c r="AB128" s="116">
        <f>+$I$21</f>
        <v>0.79166666666666663</v>
      </c>
      <c r="AC128" s="114" t="str">
        <f>+$J$21</f>
        <v>CHUM</v>
      </c>
      <c r="AD128" s="114" t="str">
        <f>+$K$21</f>
        <v>DANZA</v>
      </c>
      <c r="AE128" s="114" t="str">
        <f>+$Q$21</f>
        <v>Cano</v>
      </c>
      <c r="AF128" s="114" t="str">
        <f>+$L$21</f>
        <v>Senso - Percepción</v>
      </c>
      <c r="AG128" s="115" t="str">
        <f>+$M$21</f>
        <v>Historia del Art. del Mov. II</v>
      </c>
      <c r="AH128" s="114" t="str">
        <f>+$N$21</f>
        <v>Imporv. e Interp. en Danza</v>
      </c>
      <c r="AI128" s="114" t="str">
        <f>+$O$21</f>
        <v>Int.Com.en Danza Mod.Suj.</v>
      </c>
    </row>
    <row r="129" spans="3:35">
      <c r="C129" s="17"/>
      <c r="L129" s="6"/>
      <c r="M129" s="7"/>
      <c r="N129" s="7"/>
      <c r="O129" s="7"/>
      <c r="P129" s="7"/>
      <c r="Q129" s="11"/>
      <c r="R129" s="11"/>
      <c r="S129" s="11"/>
      <c r="T129" s="238">
        <v>22</v>
      </c>
      <c r="U129" s="114" t="str">
        <f>+$B$22</f>
        <v>LU</v>
      </c>
      <c r="V129" s="115" t="str">
        <f>+$C$22</f>
        <v>02</v>
      </c>
      <c r="W129" s="115" t="str">
        <f>+$D$22</f>
        <v>12</v>
      </c>
      <c r="X129" s="116">
        <f>+$E$22</f>
        <v>0.79166666666666663</v>
      </c>
      <c r="Y129" s="115" t="str">
        <f>+$F$22</f>
        <v>LU</v>
      </c>
      <c r="Z129" s="115" t="str">
        <f>+$G$22</f>
        <v>16</v>
      </c>
      <c r="AA129" s="115" t="str">
        <f>+$H$22</f>
        <v>12</v>
      </c>
      <c r="AB129" s="116">
        <f>+$I$22</f>
        <v>0.79166666666666663</v>
      </c>
      <c r="AC129" s="114" t="str">
        <f>+$J$22</f>
        <v>CHUM</v>
      </c>
      <c r="AD129" s="114" t="str">
        <f>+$K$22</f>
        <v>DANZA</v>
      </c>
      <c r="AE129" s="114" t="str">
        <f>+$Q$22</f>
        <v>Zurita Emanuel</v>
      </c>
      <c r="AF129" s="115" t="str">
        <f>+$L$22</f>
        <v>Elementos y Códigos de la Danza</v>
      </c>
      <c r="AG129" s="115" t="str">
        <f>+$M$22</f>
        <v>Opción Estudiantil</v>
      </c>
      <c r="AH129" s="115" t="str">
        <f>+$N$22</f>
        <v>Didáctica de la Danza II</v>
      </c>
      <c r="AI129" s="114" t="str">
        <f>+$O$22</f>
        <v>Inv. Educ. en Art. Movimient.</v>
      </c>
    </row>
    <row r="130" spans="3:35">
      <c r="C130" s="17"/>
      <c r="L130" s="6"/>
      <c r="M130" s="7"/>
      <c r="N130" s="7"/>
      <c r="O130" s="7"/>
      <c r="P130" s="7"/>
      <c r="Q130" s="11"/>
      <c r="R130" s="11"/>
      <c r="S130" s="11"/>
      <c r="T130" s="238">
        <v>23</v>
      </c>
      <c r="U130" s="114" t="str">
        <f>+$B$23</f>
        <v>MA</v>
      </c>
      <c r="V130" s="115" t="str">
        <f>+$C$23</f>
        <v>03</v>
      </c>
      <c r="W130" s="115" t="str">
        <f>+$D$23</f>
        <v>12</v>
      </c>
      <c r="X130" s="116">
        <f>+$E$23</f>
        <v>0.79166666666666663</v>
      </c>
      <c r="Y130" s="115" t="str">
        <f>+$F$23</f>
        <v>MA</v>
      </c>
      <c r="Z130" s="115" t="str">
        <f>+$G$23</f>
        <v>17</v>
      </c>
      <c r="AA130" s="115" t="str">
        <f>+$H$23</f>
        <v>12</v>
      </c>
      <c r="AB130" s="116">
        <f>+$I$23</f>
        <v>0.79166666666666663</v>
      </c>
      <c r="AC130" s="114" t="str">
        <f>+$J$23</f>
        <v>CHUM</v>
      </c>
      <c r="AD130" s="114" t="str">
        <f>+$K$23</f>
        <v>DANZA</v>
      </c>
      <c r="AE130" s="114" t="str">
        <f>+$Q$23</f>
        <v>Maidana Carolina</v>
      </c>
      <c r="AF130" s="115" t="str">
        <f>+$L$23</f>
        <v>Danzas Clásicas</v>
      </c>
      <c r="AG130" s="115" t="str">
        <f>+$M$23</f>
        <v>Leng.Mus. Aplic. Leng. Cor</v>
      </c>
      <c r="AH130" s="115" t="str">
        <f>+$N$23</f>
        <v>Direc. Y Comp. Cor. En Danza</v>
      </c>
      <c r="AI130" s="114" t="str">
        <f>+$O$23</f>
        <v>E.D.I.(danza con eje Lenguaje)</v>
      </c>
    </row>
    <row r="131" spans="3:35">
      <c r="C131" s="17"/>
      <c r="L131" s="6"/>
      <c r="M131" s="7"/>
      <c r="N131" s="7"/>
      <c r="O131" s="7"/>
      <c r="P131" s="7"/>
      <c r="Q131" s="11"/>
      <c r="R131" s="11"/>
      <c r="S131" s="11"/>
      <c r="T131" s="238">
        <v>24</v>
      </c>
      <c r="U131" s="114" t="str">
        <f>+$B$24</f>
        <v>MA</v>
      </c>
      <c r="V131" s="115" t="str">
        <f>+$C$24</f>
        <v>26</v>
      </c>
      <c r="W131" s="115" t="str">
        <f>+$D$24</f>
        <v>11</v>
      </c>
      <c r="X131" s="116">
        <f>+$E$24</f>
        <v>0.79166666666666663</v>
      </c>
      <c r="Y131" s="115" t="str">
        <f>+$F$24</f>
        <v>MA</v>
      </c>
      <c r="Z131" s="115" t="str">
        <f>+$G$24</f>
        <v>10</v>
      </c>
      <c r="AA131" s="115" t="str">
        <f>+$H$24</f>
        <v>12</v>
      </c>
      <c r="AB131" s="116">
        <f>+$I$24</f>
        <v>0.79166666666666663</v>
      </c>
      <c r="AC131" s="114" t="str">
        <f>+$J$24</f>
        <v>CHUM</v>
      </c>
      <c r="AD131" s="114" t="str">
        <f>+$K$24</f>
        <v>TEATRO</v>
      </c>
      <c r="AE131" s="114" t="str">
        <f>+$Q$24</f>
        <v>Sánchez Sebastián</v>
      </c>
      <c r="AF131" s="114" t="str">
        <f>+$L$24</f>
        <v>For.Corp.Vocal I</v>
      </c>
      <c r="AG131" s="115" t="str">
        <f>+$M$24</f>
        <v>Dispositivo Escénico</v>
      </c>
      <c r="AH131" s="115" t="str">
        <f>+$N$24</f>
        <v>Dramaturgía / Teorias Teat.</v>
      </c>
      <c r="AI131" s="114" t="str">
        <f>+$O$24</f>
        <v>E.D.I./Opc. Teatro Comun.</v>
      </c>
    </row>
    <row r="132" spans="3:35">
      <c r="C132" s="17"/>
      <c r="L132" s="6"/>
      <c r="M132" s="7"/>
      <c r="N132" s="7"/>
      <c r="O132" s="7"/>
      <c r="P132" s="7"/>
      <c r="Q132" s="11"/>
      <c r="R132" s="11"/>
      <c r="S132" s="11"/>
      <c r="T132" s="238">
        <v>25</v>
      </c>
      <c r="U132" s="114" t="str">
        <f>+$B$25</f>
        <v>MI</v>
      </c>
      <c r="V132" s="115" t="str">
        <f>+$C$25</f>
        <v>27</v>
      </c>
      <c r="W132" s="115" t="str">
        <f>+$D$25</f>
        <v>11</v>
      </c>
      <c r="X132" s="116">
        <f>+$E$25</f>
        <v>0.79166666666666663</v>
      </c>
      <c r="Y132" s="115" t="str">
        <f>+$F$25</f>
        <v>MI</v>
      </c>
      <c r="Z132" s="115" t="str">
        <f>+$G$25</f>
        <v>11</v>
      </c>
      <c r="AA132" s="115" t="str">
        <f>+$H$25</f>
        <v>12</v>
      </c>
      <c r="AB132" s="116">
        <f>+$I$25</f>
        <v>0.79166666666666663</v>
      </c>
      <c r="AC132" s="114" t="str">
        <f>+$J$25</f>
        <v>CHUM</v>
      </c>
      <c r="AD132" s="114" t="str">
        <f>+$K$25</f>
        <v>TEATRO</v>
      </c>
      <c r="AE132" s="114" t="str">
        <f>+$Q$25</f>
        <v>Silva Ramón</v>
      </c>
      <c r="AF132" s="114" t="str">
        <f>+$L$25</f>
        <v>Teatro I: I.JD.C.C</v>
      </c>
      <c r="AG132" s="114" t="str">
        <f>+$M$25</f>
        <v xml:space="preserve"> Didáctica Leng.Teatral I</v>
      </c>
      <c r="AH132" s="115" t="str">
        <f>+$N$25</f>
        <v>E.D.I./ Opc. Est. Titeres</v>
      </c>
      <c r="AI132" s="114" t="str">
        <f>+$O$25</f>
        <v>Inv.Ed.Orient.Prac.Ped.Teat.</v>
      </c>
    </row>
    <row r="133" spans="3:35">
      <c r="C133" s="17"/>
      <c r="L133" s="6"/>
      <c r="M133" s="7"/>
      <c r="N133" s="7"/>
      <c r="O133" s="7"/>
      <c r="P133" s="7"/>
      <c r="Q133" s="11"/>
      <c r="R133" s="11"/>
      <c r="S133" s="11"/>
      <c r="T133" s="238">
        <v>26</v>
      </c>
      <c r="U133" s="114" t="str">
        <f>+$B$26</f>
        <v>JU</v>
      </c>
      <c r="V133" s="115" t="str">
        <f>+$C$26</f>
        <v>28</v>
      </c>
      <c r="W133" s="115" t="str">
        <f>+$D$26</f>
        <v>11</v>
      </c>
      <c r="X133" s="116">
        <f>+$E$26</f>
        <v>0.79166666666666663</v>
      </c>
      <c r="Y133" s="115" t="str">
        <f>+$F$26</f>
        <v>JU</v>
      </c>
      <c r="Z133" s="115" t="str">
        <f>+$G$26</f>
        <v>12</v>
      </c>
      <c r="AA133" s="115" t="str">
        <f>+$H$26</f>
        <v>12</v>
      </c>
      <c r="AB133" s="116">
        <f>+$I$26</f>
        <v>0.79166666666666663</v>
      </c>
      <c r="AC133" s="114" t="str">
        <f>+$J$26</f>
        <v>CHUM</v>
      </c>
      <c r="AD133" s="114" t="str">
        <f>+$K$26</f>
        <v>TEATRO</v>
      </c>
      <c r="AE133" s="114" t="str">
        <f>+$Q$26</f>
        <v>Arévalo Carlos</v>
      </c>
      <c r="AF133" s="114" t="str">
        <f>+$L$26</f>
        <v>Historia Social Teatro Lat. Arg</v>
      </c>
      <c r="AG133" s="114" t="str">
        <f>+$M$26</f>
        <v>For.Corp.Vocal II</v>
      </c>
      <c r="AH133" s="115" t="s">
        <v>315</v>
      </c>
      <c r="AI133" s="114" t="str">
        <f>+$O$26</f>
        <v>Opc. Estud. Educ.Rural</v>
      </c>
    </row>
    <row r="134" spans="3:35">
      <c r="C134" s="17"/>
      <c r="L134" s="6"/>
      <c r="M134" s="7"/>
      <c r="N134" s="7"/>
      <c r="O134" s="7"/>
      <c r="P134" s="7"/>
      <c r="Q134" s="11"/>
      <c r="R134" s="11"/>
      <c r="S134" s="11"/>
      <c r="T134" s="238">
        <v>27</v>
      </c>
      <c r="U134" s="114" t="str">
        <f>+$B$27</f>
        <v>VI</v>
      </c>
      <c r="V134" s="115" t="str">
        <f>+$C$27</f>
        <v>29</v>
      </c>
      <c r="W134" s="115" t="str">
        <f>+$D$27</f>
        <v>11</v>
      </c>
      <c r="X134" s="116">
        <f>+$E$27</f>
        <v>0.79166666666666663</v>
      </c>
      <c r="Y134" s="115" t="str">
        <f>+$F$27</f>
        <v>VI</v>
      </c>
      <c r="Z134" s="115" t="str">
        <f>+$G$27</f>
        <v>13</v>
      </c>
      <c r="AA134" s="115" t="str">
        <f>+$H$27</f>
        <v>12</v>
      </c>
      <c r="AB134" s="116">
        <f>+$I$27</f>
        <v>0.79166666666666663</v>
      </c>
      <c r="AC134" s="114" t="str">
        <f>+$J$27</f>
        <v>CHUM</v>
      </c>
      <c r="AD134" s="114" t="str">
        <f>+$K$27</f>
        <v>TEATRO</v>
      </c>
      <c r="AE134" s="114" t="str">
        <f>+$Q$27</f>
        <v>Carrizo Vanesa</v>
      </c>
      <c r="AF134" s="114" t="str">
        <f>+$L$27</f>
        <v>Teatro II. Eje en la Actuación</v>
      </c>
      <c r="AG134" s="114" t="str">
        <f>+$M$27</f>
        <v>Hist.Soc.Teatro Univ.</v>
      </c>
      <c r="AH134" s="115" t="str">
        <f>+$N$27</f>
        <v xml:space="preserve">Didáctica Leng.Teatral II </v>
      </c>
      <c r="AI134" s="114" t="str">
        <f>+$O$27</f>
        <v>Opc.Est. Ed.Cont.Enc./ T.I.C.</v>
      </c>
    </row>
    <row r="135" spans="3:35">
      <c r="C135" s="17"/>
      <c r="L135" s="6"/>
      <c r="M135" s="7"/>
      <c r="N135" s="7"/>
      <c r="O135" s="7"/>
      <c r="P135" s="7"/>
      <c r="Q135" s="11"/>
      <c r="R135" s="11"/>
      <c r="S135" s="11"/>
      <c r="T135" s="238">
        <v>28</v>
      </c>
      <c r="U135" s="114" t="str">
        <f>+$B$28</f>
        <v>LU</v>
      </c>
      <c r="V135" s="115" t="str">
        <f>+$C$28</f>
        <v>02</v>
      </c>
      <c r="W135" s="115" t="str">
        <f>+$D$28</f>
        <v>12</v>
      </c>
      <c r="X135" s="116">
        <f>+$E$28</f>
        <v>0.79166666666666663</v>
      </c>
      <c r="Y135" s="115" t="str">
        <f>+$F$28</f>
        <v>LU</v>
      </c>
      <c r="Z135" s="115" t="str">
        <f>+$G$28</f>
        <v>16</v>
      </c>
      <c r="AA135" s="115" t="str">
        <f>+$H$28</f>
        <v>12</v>
      </c>
      <c r="AB135" s="116">
        <f>+$I$28</f>
        <v>0.79166666666666663</v>
      </c>
      <c r="AC135" s="114" t="str">
        <f>+$J$28</f>
        <v>CHUM</v>
      </c>
      <c r="AD135" s="114" t="str">
        <f>+$K$28</f>
        <v>TEATRO</v>
      </c>
      <c r="AE135" s="115" t="str">
        <f>+$Q$28</f>
        <v>Sánchez Sebastián</v>
      </c>
      <c r="AF135" s="114" t="str">
        <f>+$L$28</f>
        <v>Gramática del Lenguaje Teatral</v>
      </c>
      <c r="AG135" s="115" t="str">
        <f>+$M$28</f>
        <v>Teatro III: Eje Dir. Puest.Esc</v>
      </c>
      <c r="AH135" s="115" t="str">
        <f>+$M$28</f>
        <v>Teatro III: Eje Dir. Puest.Esc</v>
      </c>
      <c r="AI135" s="115" t="str">
        <f>+$O$28</f>
        <v xml:space="preserve">Op.Est. Teat. Objeto </v>
      </c>
    </row>
    <row r="136" spans="3:35">
      <c r="C136" s="17"/>
      <c r="L136" s="6"/>
      <c r="M136" s="7"/>
      <c r="N136" s="7"/>
      <c r="O136" s="7"/>
      <c r="P136" s="7"/>
      <c r="Q136" s="11"/>
      <c r="R136" s="11"/>
      <c r="S136" s="11"/>
      <c r="T136" s="238">
        <v>29</v>
      </c>
      <c r="U136" s="114" t="str">
        <f>+$B$29</f>
        <v>MA</v>
      </c>
      <c r="V136" s="115" t="str">
        <f>+$C$29</f>
        <v>03</v>
      </c>
      <c r="W136" s="115" t="str">
        <f>+$D$29</f>
        <v>12</v>
      </c>
      <c r="X136" s="116">
        <f>+$E$29</f>
        <v>0.79166666666666663</v>
      </c>
      <c r="Y136" s="115" t="str">
        <f>+$F$29</f>
        <v>MA</v>
      </c>
      <c r="Z136" s="115" t="str">
        <f>+$G$29</f>
        <v>17</v>
      </c>
      <c r="AA136" s="115" t="str">
        <f>+$H$29</f>
        <v>12</v>
      </c>
      <c r="AB136" s="116">
        <f>+$I$29</f>
        <v>0.79166666666666663</v>
      </c>
      <c r="AC136" s="114" t="str">
        <f>+$J$29</f>
        <v>CHUM</v>
      </c>
      <c r="AD136" s="114" t="str">
        <f>+$K$29</f>
        <v>TEATRO</v>
      </c>
      <c r="AE136" s="114" t="str">
        <f>+$Q$29</f>
        <v>Arévalo Carlos</v>
      </c>
      <c r="AF136" s="114" t="str">
        <f>+$L$29</f>
        <v>Animacion Socio Teatral</v>
      </c>
      <c r="AG136" s="114" t="str">
        <f>+$M$29</f>
        <v>For.Corp.Vocal III</v>
      </c>
      <c r="AH136" s="114" t="str">
        <f>+$N$29</f>
        <v>Enseñanza del Teatro S.N.E.E.</v>
      </c>
      <c r="AI136" s="114" t="str">
        <f>+$O$29</f>
        <v xml:space="preserve"> Teatro IV</v>
      </c>
    </row>
    <row r="137" spans="3:35">
      <c r="C137" s="17"/>
      <c r="L137" s="6"/>
      <c r="M137" s="7"/>
      <c r="N137" s="7"/>
      <c r="O137" s="7"/>
      <c r="P137" s="7"/>
      <c r="Q137" s="11"/>
      <c r="R137" s="11"/>
      <c r="S137" s="11"/>
      <c r="T137" s="238">
        <v>30</v>
      </c>
      <c r="U137" s="114" t="str">
        <f>+$B$30</f>
        <v>MA</v>
      </c>
      <c r="V137" s="115" t="str">
        <f>+$C$30</f>
        <v>26</v>
      </c>
      <c r="W137" s="115" t="str">
        <f>+$D$30</f>
        <v>11</v>
      </c>
      <c r="X137" s="116">
        <f>+$E$30</f>
        <v>0.79166666666666663</v>
      </c>
      <c r="Y137" s="115" t="str">
        <f>+$F$30</f>
        <v>MA</v>
      </c>
      <c r="Z137" s="115" t="str">
        <f>+$G$30</f>
        <v>10</v>
      </c>
      <c r="AA137" s="115" t="str">
        <f>+$H$30</f>
        <v>12</v>
      </c>
      <c r="AB137" s="116">
        <f>+$I$30</f>
        <v>0.79166666666666663</v>
      </c>
      <c r="AC137" s="114" t="str">
        <f>+$J$30</f>
        <v>CHUM</v>
      </c>
      <c r="AD137" s="114" t="str">
        <f>+$K$30</f>
        <v>INGLES</v>
      </c>
      <c r="AE137" s="114" t="str">
        <f>+$Q$30</f>
        <v>Batallán Ana</v>
      </c>
      <c r="AF137" s="114" t="str">
        <f>+$L$30</f>
        <v>Lectura y Escritura Académica</v>
      </c>
      <c r="AG137" s="114" t="str">
        <f>+$M$30</f>
        <v>Literatura Inglesa I</v>
      </c>
      <c r="AH137" s="114" t="str">
        <f>+$N$30</f>
        <v>Didác. Espec. II /P.D.I. 1</v>
      </c>
      <c r="AI137" s="114" t="str">
        <f>+$O$30</f>
        <v>Lengua Inglesa IV</v>
      </c>
    </row>
    <row r="138" spans="3:35">
      <c r="C138" s="17"/>
      <c r="L138" s="6"/>
      <c r="M138" s="7"/>
      <c r="N138" s="7"/>
      <c r="O138" s="7"/>
      <c r="P138" s="7"/>
      <c r="Q138" s="11"/>
      <c r="R138" s="11"/>
      <c r="S138" s="11"/>
      <c r="T138" s="238">
        <v>31</v>
      </c>
      <c r="U138" s="114" t="str">
        <f>+$B$31</f>
        <v>MI</v>
      </c>
      <c r="V138" s="115" t="str">
        <f>+$C$31</f>
        <v>27</v>
      </c>
      <c r="W138" s="115" t="str">
        <f>+$D$31</f>
        <v>11</v>
      </c>
      <c r="X138" s="116">
        <f>+$E$31</f>
        <v>0.79166666666666663</v>
      </c>
      <c r="Y138" s="115" t="str">
        <f>+$F$31</f>
        <v>MI</v>
      </c>
      <c r="Z138" s="115" t="str">
        <f>+$G$31</f>
        <v>11</v>
      </c>
      <c r="AA138" s="115" t="str">
        <f>+$H$31</f>
        <v>12</v>
      </c>
      <c r="AB138" s="116">
        <f>+$I$31</f>
        <v>0.79166666666666663</v>
      </c>
      <c r="AC138" s="114" t="str">
        <f>+$J$31</f>
        <v>CHUM</v>
      </c>
      <c r="AD138" s="114" t="str">
        <f>+$K$31</f>
        <v>INGLES</v>
      </c>
      <c r="AE138" s="114" t="str">
        <f>+$Q$31</f>
        <v>Arévalo Elena</v>
      </c>
      <c r="AF138" s="114" t="str">
        <f>+$L$31</f>
        <v>Lengua Inglesa I</v>
      </c>
      <c r="AG138" s="114" t="str">
        <f>+$M$31</f>
        <v>Educación Sexual Integ.</v>
      </c>
      <c r="AH138" s="115" t="str">
        <f>+$N$31</f>
        <v>T.I.C.</v>
      </c>
      <c r="AI138" s="114" t="str">
        <f>+$O$31</f>
        <v>E.D.I.</v>
      </c>
    </row>
    <row r="139" spans="3:35">
      <c r="C139" s="17"/>
      <c r="L139" s="6"/>
      <c r="M139" s="7"/>
      <c r="N139" s="7"/>
      <c r="O139" s="7"/>
      <c r="P139" s="7"/>
      <c r="Q139" s="11"/>
      <c r="R139" s="11"/>
      <c r="S139" s="11"/>
      <c r="T139" s="238">
        <v>32</v>
      </c>
      <c r="U139" s="114" t="str">
        <f>+$B$32</f>
        <v>JU</v>
      </c>
      <c r="V139" s="115" t="str">
        <f>+$C$32</f>
        <v>28</v>
      </c>
      <c r="W139" s="115" t="str">
        <f>+$D$32</f>
        <v>11</v>
      </c>
      <c r="X139" s="116">
        <f>+$E$32</f>
        <v>0.79166666666666663</v>
      </c>
      <c r="Y139" s="115" t="str">
        <f>+$F$32</f>
        <v>JU</v>
      </c>
      <c r="Z139" s="115" t="str">
        <f>+$G$32</f>
        <v>12</v>
      </c>
      <c r="AA139" s="115" t="str">
        <f>+$H$32</f>
        <v>12</v>
      </c>
      <c r="AB139" s="116">
        <f>+$I$32</f>
        <v>0.79166666666666663</v>
      </c>
      <c r="AC139" s="114" t="str">
        <f>+$J$32</f>
        <v>CHUM</v>
      </c>
      <c r="AD139" s="114" t="str">
        <f>+$K$32</f>
        <v>INGLES</v>
      </c>
      <c r="AE139" s="114" t="str">
        <f>+$Q$32</f>
        <v>Fedeli Erica</v>
      </c>
      <c r="AF139" s="114" t="str">
        <f>+$L$32</f>
        <v>Lengua y Gramática Española I</v>
      </c>
      <c r="AG139" s="114" t="str">
        <f>+$M$32</f>
        <v>Lengua Inglesa II</v>
      </c>
      <c r="AH139" s="114" t="str">
        <f>+$N$32</f>
        <v>Hist. de los Países Habla Ingl. I</v>
      </c>
      <c r="AI139" s="114" t="str">
        <f>+$O$32</f>
        <v>Inglés con Fines Especifícos</v>
      </c>
    </row>
    <row r="140" spans="3:35">
      <c r="C140" s="17"/>
      <c r="L140" s="6"/>
      <c r="M140" s="7"/>
      <c r="N140" s="7"/>
      <c r="O140" s="7"/>
      <c r="P140" s="7"/>
      <c r="Q140" s="11"/>
      <c r="R140" s="11"/>
      <c r="S140" s="11"/>
      <c r="T140" s="238">
        <v>33</v>
      </c>
      <c r="U140" s="114" t="str">
        <f>+$B$33</f>
        <v>VI</v>
      </c>
      <c r="V140" s="115" t="str">
        <f>+$C$33</f>
        <v>29</v>
      </c>
      <c r="W140" s="115" t="str">
        <f>+$D$33</f>
        <v>11</v>
      </c>
      <c r="X140" s="116">
        <f>+$E$33</f>
        <v>0.79166666666666663</v>
      </c>
      <c r="Y140" s="115" t="str">
        <f>+$F$33</f>
        <v>VI</v>
      </c>
      <c r="Z140" s="115" t="str">
        <f>+$G$33</f>
        <v>13</v>
      </c>
      <c r="AA140" s="115" t="str">
        <f>+$H$33</f>
        <v>12</v>
      </c>
      <c r="AB140" s="116">
        <f>+$I$33</f>
        <v>0.79166666666666663</v>
      </c>
      <c r="AC140" s="114" t="str">
        <f>+$J$33</f>
        <v>CHUM</v>
      </c>
      <c r="AD140" s="114" t="str">
        <f>+$K$33</f>
        <v>INGLES</v>
      </c>
      <c r="AE140" s="114" t="str">
        <f>+$Q$33</f>
        <v>Vaquel Fernando</v>
      </c>
      <c r="AF140" s="114" t="str">
        <f>+$L$33</f>
        <v>Fonética I</v>
      </c>
      <c r="AG140" s="115" t="str">
        <f>+$M$33</f>
        <v>Gramática Inglesa II</v>
      </c>
      <c r="AH140" s="114" t="str">
        <f>+$N$33</f>
        <v>Lengua Inglesa III</v>
      </c>
      <c r="AI140" s="114" t="str">
        <f>+$O$33</f>
        <v>Seminario de Lit. en Leng. Ingl.</v>
      </c>
    </row>
    <row r="141" spans="3:35">
      <c r="C141" s="17"/>
      <c r="L141" s="6"/>
      <c r="M141" s="7"/>
      <c r="N141" s="7"/>
      <c r="O141" s="7"/>
      <c r="P141" s="7"/>
      <c r="Q141" s="11"/>
      <c r="R141" s="11"/>
      <c r="S141" s="11"/>
      <c r="T141" s="238">
        <v>34</v>
      </c>
      <c r="U141" s="114" t="str">
        <f>+$B$34</f>
        <v>LU</v>
      </c>
      <c r="V141" s="115" t="str">
        <f>+$C$34</f>
        <v>02</v>
      </c>
      <c r="W141" s="115" t="str">
        <f>+$D$34</f>
        <v>12</v>
      </c>
      <c r="X141" s="116">
        <f>+$E$34</f>
        <v>0.79166666666666663</v>
      </c>
      <c r="Y141" s="115" t="str">
        <f>+$F$34</f>
        <v>LU</v>
      </c>
      <c r="Z141" s="115" t="str">
        <f>+$G$34</f>
        <v>16</v>
      </c>
      <c r="AA141" s="115" t="str">
        <f>+$H$34</f>
        <v>12</v>
      </c>
      <c r="AB141" s="116">
        <f>+$I$34</f>
        <v>0.79166666666666663</v>
      </c>
      <c r="AC141" s="114" t="str">
        <f>+$J$34</f>
        <v>CHUM</v>
      </c>
      <c r="AD141" s="114" t="str">
        <f>+$K$34</f>
        <v>INGLES</v>
      </c>
      <c r="AE141" s="114" t="str">
        <f>+$Q$34</f>
        <v>Luna Esteban</v>
      </c>
      <c r="AF141" s="114" t="str">
        <f>+$L$34</f>
        <v>Gramática Inglesa I</v>
      </c>
      <c r="AG141" s="115" t="str">
        <f>+$M$34</f>
        <v>Fonética II</v>
      </c>
      <c r="AH141" s="114" t="str">
        <f>+$N$34</f>
        <v>Literatura en Lengua Inglesa II</v>
      </c>
      <c r="AI141" s="114" t="str">
        <f>+$O$34</f>
        <v>Lingüística / P.D.I. II</v>
      </c>
    </row>
    <row r="142" spans="3:35">
      <c r="C142" s="17"/>
      <c r="L142" s="6"/>
      <c r="M142" s="7"/>
      <c r="N142" s="7"/>
      <c r="O142" s="7"/>
      <c r="P142" s="7"/>
      <c r="Q142" s="11"/>
      <c r="R142" s="11"/>
      <c r="S142" s="11"/>
      <c r="T142" s="238">
        <v>35</v>
      </c>
      <c r="U142" s="114" t="str">
        <f>+$B$35</f>
        <v>MA</v>
      </c>
      <c r="V142" s="115" t="str">
        <f>+$C$35</f>
        <v>03</v>
      </c>
      <c r="W142" s="115" t="str">
        <f>+$D$35</f>
        <v>12</v>
      </c>
      <c r="X142" s="116">
        <f>+$E$35</f>
        <v>0.79166666666666663</v>
      </c>
      <c r="Y142" s="115" t="str">
        <f>+$F$35</f>
        <v>MA</v>
      </c>
      <c r="Z142" s="115" t="str">
        <f>+$G$35</f>
        <v>17</v>
      </c>
      <c r="AA142" s="115" t="str">
        <f>+$H$35</f>
        <v>12</v>
      </c>
      <c r="AB142" s="116">
        <f>+$I$35</f>
        <v>0.79166666666666663</v>
      </c>
      <c r="AC142" s="114" t="str">
        <f>+$J$35</f>
        <v>CHUM</v>
      </c>
      <c r="AD142" s="114" t="str">
        <f>+$K$35</f>
        <v>INGLES</v>
      </c>
      <c r="AE142" s="114" t="str">
        <f>+$Q$35</f>
        <v>Castillo Viviana</v>
      </c>
      <c r="AF142" s="114" t="str">
        <f>+$L$35</f>
        <v>Lengua y Gramática Española II</v>
      </c>
      <c r="AG142" s="114" t="str">
        <f>+$M$35</f>
        <v>Didáctica Especial I</v>
      </c>
      <c r="AH142" s="114" t="str">
        <f>+$N$35</f>
        <v>Historia de la Lengua</v>
      </c>
      <c r="AI142" s="114" t="str">
        <f>+$O$35</f>
        <v>Hist. De la Civil.Inglesa II</v>
      </c>
    </row>
    <row r="143" spans="3:35">
      <c r="C143" s="17"/>
      <c r="L143" s="6"/>
      <c r="M143" s="7"/>
      <c r="N143" s="7"/>
      <c r="O143" s="7"/>
      <c r="P143" s="7"/>
      <c r="Q143" s="11"/>
      <c r="R143" s="11"/>
      <c r="S143" s="11"/>
      <c r="T143" s="238">
        <v>36</v>
      </c>
      <c r="U143" s="114" t="str">
        <f>+$B$36</f>
        <v>JU</v>
      </c>
      <c r="V143" s="115" t="str">
        <f>+$C$36</f>
        <v>21</v>
      </c>
      <c r="W143" s="115" t="str">
        <f>+$D$36</f>
        <v>11</v>
      </c>
      <c r="X143" s="116">
        <f>+$E$36</f>
        <v>0.79166666666666663</v>
      </c>
      <c r="Y143" s="115" t="str">
        <f>+$F$36</f>
        <v>JU</v>
      </c>
      <c r="Z143" s="115" t="str">
        <f>+$G$36</f>
        <v>05</v>
      </c>
      <c r="AA143" s="115" t="str">
        <f>+$H$36</f>
        <v>12</v>
      </c>
      <c r="AB143" s="116">
        <f>+$I$36</f>
        <v>0.79166666666666663</v>
      </c>
      <c r="AC143" s="114" t="str">
        <f>+$J$36</f>
        <v>CHUM</v>
      </c>
      <c r="AD143" s="114" t="str">
        <f>+$K$36</f>
        <v>ENFER</v>
      </c>
      <c r="AE143" s="114" t="str">
        <f>+$Q$36</f>
        <v>Roggia Laura</v>
      </c>
      <c r="AF143" s="114" t="str">
        <f>+$L$36</f>
        <v>Lectura y Escritura Académica</v>
      </c>
      <c r="AG143" s="114" t="str">
        <f>+$M$36</f>
        <v>Seminario Legislación</v>
      </c>
      <c r="AH143" s="114" t="str">
        <f>+$N$36</f>
        <v>Historia de la Enfermeria</v>
      </c>
      <c r="AI143" s="114">
        <f>+$O$36</f>
        <v>0</v>
      </c>
    </row>
    <row r="144" spans="3:35">
      <c r="C144" s="17"/>
      <c r="L144" s="6"/>
      <c r="M144" s="7"/>
      <c r="N144" s="7"/>
      <c r="O144" s="7"/>
      <c r="P144" s="7"/>
      <c r="Q144" s="11"/>
      <c r="R144" s="11"/>
      <c r="S144" s="11"/>
      <c r="T144" s="238">
        <v>37</v>
      </c>
      <c r="U144" s="114" t="str">
        <f>+$B$37</f>
        <v>VI</v>
      </c>
      <c r="V144" s="115" t="str">
        <f>+$C$37</f>
        <v>22</v>
      </c>
      <c r="W144" s="115" t="str">
        <f>+$D$37</f>
        <v>11</v>
      </c>
      <c r="X144" s="116">
        <f>+$E$37</f>
        <v>0.79166666666666663</v>
      </c>
      <c r="Y144" s="115" t="str">
        <f>+$F$37</f>
        <v>VI</v>
      </c>
      <c r="Z144" s="115" t="str">
        <f>+$G$37</f>
        <v>06</v>
      </c>
      <c r="AA144" s="115" t="str">
        <f>+$H$37</f>
        <v>12</v>
      </c>
      <c r="AB144" s="116">
        <f>+$I$37</f>
        <v>0.79166666666666663</v>
      </c>
      <c r="AC144" s="114" t="str">
        <f>+$J$37</f>
        <v>CHUM</v>
      </c>
      <c r="AD144" s="114" t="str">
        <f>+$K$37</f>
        <v>ENFER</v>
      </c>
      <c r="AE144" s="114" t="str">
        <f>+$Q$37</f>
        <v>Quintero Julio</v>
      </c>
      <c r="AF144" s="115" t="str">
        <f>+$L$37</f>
        <v>Fundamento de la Enfermeria</v>
      </c>
      <c r="AG144" s="115" t="str">
        <f>+$M$37</f>
        <v>Bioestadistica</v>
      </c>
      <c r="AH144" s="114" t="str">
        <f>+$N$37</f>
        <v>Inglés Técnico</v>
      </c>
      <c r="AI144" s="114">
        <f>+$O$37</f>
        <v>0</v>
      </c>
    </row>
    <row r="145" spans="3:35">
      <c r="C145" s="17"/>
      <c r="L145" s="6"/>
      <c r="M145" s="7"/>
      <c r="N145" s="7"/>
      <c r="O145" s="7"/>
      <c r="P145" s="7"/>
      <c r="Q145" s="11"/>
      <c r="R145" s="11"/>
      <c r="S145" s="11"/>
      <c r="T145" s="238">
        <v>38</v>
      </c>
      <c r="U145" s="114" t="str">
        <f>+$B$38</f>
        <v>LU</v>
      </c>
      <c r="V145" s="115" t="str">
        <f>+$C$38</f>
        <v>25</v>
      </c>
      <c r="W145" s="115" t="str">
        <f>+$D$38</f>
        <v>11</v>
      </c>
      <c r="X145" s="116">
        <f>+$E$38</f>
        <v>0.79166666666666663</v>
      </c>
      <c r="Y145" s="115" t="str">
        <f>+$F$38</f>
        <v>LU</v>
      </c>
      <c r="Z145" s="115" t="str">
        <f>+$G$38</f>
        <v>09</v>
      </c>
      <c r="AA145" s="115" t="str">
        <f>+$H$38</f>
        <v>12</v>
      </c>
      <c r="AB145" s="116">
        <f>+$I$38</f>
        <v>0.79166666666666663</v>
      </c>
      <c r="AC145" s="114" t="str">
        <f>+$J$38</f>
        <v>CHUM</v>
      </c>
      <c r="AD145" s="114" t="str">
        <f>+$K$38</f>
        <v>ENFER</v>
      </c>
      <c r="AE145" s="114" t="str">
        <f>+$Q$38</f>
        <v>Barrionuevo Jorge</v>
      </c>
      <c r="AF145" s="114" t="str">
        <f>+$L$38</f>
        <v xml:space="preserve">Anatomomía  y  Fisiología I </v>
      </c>
      <c r="AG145" s="114" t="str">
        <f>+$M$38</f>
        <v>Enf.y Clinic.Médica</v>
      </c>
      <c r="AH145" s="114" t="str">
        <f>+$N$38</f>
        <v xml:space="preserve">Informática </v>
      </c>
      <c r="AI145" s="114">
        <f>+$O$38</f>
        <v>0</v>
      </c>
    </row>
    <row r="146" spans="3:35">
      <c r="C146" s="17"/>
      <c r="L146" s="6"/>
      <c r="M146" s="7"/>
      <c r="N146" s="7"/>
      <c r="O146" s="7"/>
      <c r="P146" s="7"/>
      <c r="Q146" s="11"/>
      <c r="R146" s="11"/>
      <c r="S146" s="11"/>
      <c r="T146" s="238">
        <v>39</v>
      </c>
      <c r="U146" s="114" t="str">
        <f>+$B$39</f>
        <v>MA</v>
      </c>
      <c r="V146" s="115" t="str">
        <f>+$C$39</f>
        <v>26</v>
      </c>
      <c r="W146" s="115" t="str">
        <f>+$D$39</f>
        <v>11</v>
      </c>
      <c r="X146" s="116">
        <f>+$E$39</f>
        <v>0.79166666666666663</v>
      </c>
      <c r="Y146" s="115" t="str">
        <f>+$F$39</f>
        <v>MA</v>
      </c>
      <c r="Z146" s="115" t="str">
        <f>+$G$39</f>
        <v>10</v>
      </c>
      <c r="AA146" s="115" t="str">
        <f>+$H$39</f>
        <v>12</v>
      </c>
      <c r="AB146" s="116">
        <f>+$I$39</f>
        <v>0.79166666666666663</v>
      </c>
      <c r="AC146" s="114" t="str">
        <f>+$J$39</f>
        <v>CHUM</v>
      </c>
      <c r="AD146" s="114" t="str">
        <f>+$K$39</f>
        <v>ENFER</v>
      </c>
      <c r="AE146" s="114" t="str">
        <f>+$Q$39</f>
        <v>Soria José</v>
      </c>
      <c r="AF146" s="114" t="str">
        <f>+$L$39</f>
        <v xml:space="preserve"> Introduc .a las Cs.Psicosociales</v>
      </c>
      <c r="AG146" s="114" t="str">
        <f>+$M$39</f>
        <v>Farmacología I</v>
      </c>
      <c r="AH146" s="114" t="str">
        <f>+$N$39</f>
        <v>Intr. Adm. Y Did.Salud</v>
      </c>
      <c r="AI146" s="114">
        <f>+$O$39</f>
        <v>0</v>
      </c>
    </row>
    <row r="147" spans="3:35">
      <c r="C147" s="17"/>
      <c r="L147" s="6"/>
      <c r="M147" s="7"/>
      <c r="N147" s="7"/>
      <c r="O147" s="7"/>
      <c r="P147" s="7"/>
      <c r="Q147" s="11"/>
      <c r="R147" s="11"/>
      <c r="S147" s="11"/>
      <c r="T147" s="238">
        <v>40</v>
      </c>
      <c r="U147" s="114" t="str">
        <f>+$B$40</f>
        <v>JU</v>
      </c>
      <c r="V147" s="115" t="str">
        <f>+$C$40</f>
        <v>28</v>
      </c>
      <c r="W147" s="115" t="str">
        <f>+$D$40</f>
        <v>11</v>
      </c>
      <c r="X147" s="116">
        <f>+$E$40</f>
        <v>0.79166666666666663</v>
      </c>
      <c r="Y147" s="115" t="str">
        <f>+$F$40</f>
        <v>JU</v>
      </c>
      <c r="Z147" s="115" t="str">
        <f>+$G$40</f>
        <v>12</v>
      </c>
      <c r="AA147" s="115" t="str">
        <f>+$H$40</f>
        <v>12</v>
      </c>
      <c r="AB147" s="116">
        <f>+$I$40</f>
        <v>0.79166666666666663</v>
      </c>
      <c r="AC147" s="114" t="str">
        <f>+$J$40</f>
        <v>CHUM</v>
      </c>
      <c r="AD147" s="114" t="str">
        <f>+$K$40</f>
        <v>ENFER</v>
      </c>
      <c r="AE147" s="114" t="str">
        <f>+$Q$40</f>
        <v>Herrera Mariano</v>
      </c>
      <c r="AF147" s="114" t="str">
        <f>+$L$40</f>
        <v>Química y Bioquímica</v>
      </c>
      <c r="AG147" s="115" t="str">
        <f>+$M$40</f>
        <v>Semin.: Ética y Deont. Prof</v>
      </c>
      <c r="AH147" s="115" t="str">
        <f>+$N$40</f>
        <v>Cuidad. Enf. Psiquiatria</v>
      </c>
      <c r="AI147" s="115">
        <f>+$O$40</f>
        <v>0</v>
      </c>
    </row>
    <row r="148" spans="3:35">
      <c r="C148" s="17"/>
      <c r="L148" s="6"/>
      <c r="M148" s="7"/>
      <c r="N148" s="7"/>
      <c r="O148" s="7"/>
      <c r="P148" s="7"/>
      <c r="Q148" s="11"/>
      <c r="R148" s="11"/>
      <c r="S148" s="11"/>
      <c r="T148" s="238">
        <v>41</v>
      </c>
      <c r="U148" s="114" t="str">
        <f>+$B$41</f>
        <v>VI</v>
      </c>
      <c r="V148" s="115" t="str">
        <f>+$C$41</f>
        <v>29</v>
      </c>
      <c r="W148" s="115" t="str">
        <f>+$D$41</f>
        <v>11</v>
      </c>
      <c r="X148" s="116">
        <f>+$E$40</f>
        <v>0.79166666666666663</v>
      </c>
      <c r="Y148" s="115" t="str">
        <f>+$F$40</f>
        <v>JU</v>
      </c>
      <c r="Z148" s="115" t="str">
        <f>+$G$40</f>
        <v>12</v>
      </c>
      <c r="AA148" s="115" t="str">
        <f>+$H$40</f>
        <v>12</v>
      </c>
      <c r="AB148" s="116">
        <f>+$I$40</f>
        <v>0.79166666666666663</v>
      </c>
      <c r="AC148" s="114" t="str">
        <f>+$J$40</f>
        <v>CHUM</v>
      </c>
      <c r="AD148" s="114" t="str">
        <f>+$K$41</f>
        <v>ENFER</v>
      </c>
      <c r="AE148" s="114" t="str">
        <f>+$Q$41</f>
        <v>Nieto Sonia</v>
      </c>
      <c r="AF148" s="115" t="str">
        <f>+$L$41</f>
        <v xml:space="preserve">Nutrición </v>
      </c>
      <c r="AG148" s="115" t="str">
        <f>+$M$41</f>
        <v>Microbiología  y Parasitología</v>
      </c>
      <c r="AH148" s="114" t="str">
        <f>+$N$41</f>
        <v>Salud Mental</v>
      </c>
      <c r="AI148" s="114">
        <f>+$O$41</f>
        <v>0</v>
      </c>
    </row>
    <row r="149" spans="3:35">
      <c r="C149" s="17"/>
      <c r="L149" s="6"/>
      <c r="M149" s="7"/>
      <c r="N149" s="7"/>
      <c r="O149" s="7"/>
      <c r="P149" s="7"/>
      <c r="Q149" s="11"/>
      <c r="R149" s="11"/>
      <c r="S149" s="11"/>
      <c r="T149" s="238">
        <v>42</v>
      </c>
      <c r="U149" s="114" t="str">
        <f>+$B$42</f>
        <v>LU</v>
      </c>
      <c r="V149" s="115" t="str">
        <f>+$C$42</f>
        <v>02</v>
      </c>
      <c r="W149" s="115" t="str">
        <f>+$D$42</f>
        <v>12</v>
      </c>
      <c r="X149" s="116">
        <f>+$E$41</f>
        <v>0.79166666666666663</v>
      </c>
      <c r="Y149" s="115" t="str">
        <f>+$F$41</f>
        <v>VI</v>
      </c>
      <c r="Z149" s="115" t="str">
        <f>+$G$41</f>
        <v>13</v>
      </c>
      <c r="AA149" s="115" t="str">
        <f>+$H$41</f>
        <v>12</v>
      </c>
      <c r="AB149" s="116">
        <f>+$I$41</f>
        <v>0.79166666666666663</v>
      </c>
      <c r="AC149" s="114" t="str">
        <f>+$J$41</f>
        <v>CHUM</v>
      </c>
      <c r="AD149" s="114" t="str">
        <f>+$K$42</f>
        <v>ENFER</v>
      </c>
      <c r="AE149" s="114" t="str">
        <f>+$Q$42</f>
        <v>Barrionuevo Jorge</v>
      </c>
      <c r="AF149" s="114" t="str">
        <f>+$L$42</f>
        <v xml:space="preserve">Anat. Y Fisiolog. II </v>
      </c>
      <c r="AG149" s="114" t="str">
        <f>+$M$42</f>
        <v>Farmacología II</v>
      </c>
      <c r="AH149" s="115" t="str">
        <f>+$N$42</f>
        <v>Enf.Y Clinic.Obst.Pediat.</v>
      </c>
      <c r="AI149" s="114">
        <f>+$O$42</f>
        <v>0</v>
      </c>
    </row>
    <row r="150" spans="3:35">
      <c r="C150" s="17"/>
      <c r="L150" s="6"/>
      <c r="M150" s="7"/>
      <c r="N150" s="7"/>
      <c r="O150" s="7"/>
      <c r="P150" s="7"/>
      <c r="Q150" s="11"/>
      <c r="R150" s="11"/>
      <c r="S150" s="11"/>
      <c r="T150" s="238">
        <v>43</v>
      </c>
      <c r="U150" s="114" t="str">
        <f>+$B$43</f>
        <v>MA</v>
      </c>
      <c r="V150" s="115" t="str">
        <f>+$C$43</f>
        <v>03</v>
      </c>
      <c r="W150" s="115" t="str">
        <f>+$D$43</f>
        <v>12</v>
      </c>
      <c r="X150" s="116">
        <f>+$E$42</f>
        <v>0.79166666666666663</v>
      </c>
      <c r="Y150" s="115" t="str">
        <f>+$F$42</f>
        <v>LU</v>
      </c>
      <c r="Z150" s="115" t="str">
        <f>+$G$42</f>
        <v>16</v>
      </c>
      <c r="AA150" s="115" t="str">
        <f>+$H$42</f>
        <v>12</v>
      </c>
      <c r="AB150" s="116">
        <f>+$I$42</f>
        <v>0.79166666666666663</v>
      </c>
      <c r="AC150" s="114" t="str">
        <f>+$J$42</f>
        <v>CHUM</v>
      </c>
      <c r="AD150" s="114" t="str">
        <f>+$K$43</f>
        <v>ENFER</v>
      </c>
      <c r="AE150" s="114" t="str">
        <f>+$Q$43</f>
        <v>Villacorta Pablo</v>
      </c>
      <c r="AF150" s="115" t="str">
        <f>+$L$43</f>
        <v>Biofísca</v>
      </c>
      <c r="AG150" s="114" t="str">
        <f>+$M$43</f>
        <v>Cuidad. Enferm. en la Comunidad</v>
      </c>
      <c r="AH150" s="114" t="str">
        <f>+$N$43</f>
        <v>Dietoterapia</v>
      </c>
      <c r="AI150" s="115" t="str">
        <f>+$O$43</f>
        <v>Cuidados en Enf.Clinic.y Quir.</v>
      </c>
    </row>
    <row r="151" spans="3:35">
      <c r="C151" s="17"/>
      <c r="L151" s="6"/>
      <c r="M151" s="7"/>
      <c r="N151" s="7"/>
      <c r="O151" s="7"/>
      <c r="P151" s="7"/>
      <c r="Q151" s="11"/>
      <c r="R151" s="11"/>
      <c r="S151" s="11"/>
      <c r="T151" s="238">
        <v>44</v>
      </c>
      <c r="U151" s="114" t="str">
        <f>+$B$44</f>
        <v>JU</v>
      </c>
      <c r="V151" s="115" t="str">
        <f>+$C$44</f>
        <v>21</v>
      </c>
      <c r="W151" s="115" t="str">
        <f>+$D$44</f>
        <v>11</v>
      </c>
      <c r="X151" s="116">
        <f>+$E$42</f>
        <v>0.79166666666666663</v>
      </c>
      <c r="Y151" s="115" t="str">
        <f>+$F$42</f>
        <v>LU</v>
      </c>
      <c r="Z151" s="115" t="str">
        <f>+$G$42</f>
        <v>16</v>
      </c>
      <c r="AA151" s="115" t="str">
        <f>+$H$42</f>
        <v>12</v>
      </c>
      <c r="AB151" s="116">
        <f>+$I$42</f>
        <v>0.79166666666666663</v>
      </c>
      <c r="AC151" s="114" t="str">
        <f>+$J$42</f>
        <v>CHUM</v>
      </c>
      <c r="AD151" s="114" t="str">
        <f>+$K$44</f>
        <v>ADMINIST.</v>
      </c>
      <c r="AE151" s="114" t="str">
        <f>+$Q$44</f>
        <v>Walter Agustina</v>
      </c>
      <c r="AF151" s="114" t="str">
        <f>+$L$44</f>
        <v>Administ.Públic. I</v>
      </c>
      <c r="AG151" s="115" t="str">
        <f>+$M$44</f>
        <v>Liderazgo y Dinam.Grupal</v>
      </c>
      <c r="AH151" s="115">
        <f>+$N$44</f>
        <v>0</v>
      </c>
      <c r="AI151" s="115">
        <f>+$O$44</f>
        <v>0</v>
      </c>
    </row>
    <row r="152" spans="3:35">
      <c r="C152" s="17"/>
      <c r="L152" s="6"/>
      <c r="M152" s="7"/>
      <c r="N152" s="7"/>
      <c r="O152" s="7"/>
      <c r="P152" s="7"/>
      <c r="Q152" s="11"/>
      <c r="R152" s="11"/>
      <c r="S152" s="11"/>
      <c r="T152" s="238">
        <v>45</v>
      </c>
      <c r="U152" s="114" t="str">
        <f>+$B$45</f>
        <v>LU</v>
      </c>
      <c r="V152" s="115" t="str">
        <f>+$C$45</f>
        <v>25</v>
      </c>
      <c r="W152" s="115" t="str">
        <f>+$D$45</f>
        <v>11</v>
      </c>
      <c r="X152" s="116">
        <f>+$E$43</f>
        <v>0.79166666666666663</v>
      </c>
      <c r="Y152" s="115" t="str">
        <f>+$F$43</f>
        <v>MA</v>
      </c>
      <c r="Z152" s="115" t="str">
        <f>+$G$43</f>
        <v>17</v>
      </c>
      <c r="AA152" s="115" t="str">
        <f>+$H$43</f>
        <v>12</v>
      </c>
      <c r="AB152" s="116">
        <f>+$I$43</f>
        <v>0.79166666666666663</v>
      </c>
      <c r="AC152" s="114" t="str">
        <f>+$J$43</f>
        <v>CHUM</v>
      </c>
      <c r="AD152" s="114" t="str">
        <f>+$K$46</f>
        <v>ADMINIST.</v>
      </c>
      <c r="AE152" s="114" t="str">
        <f>+$Q$45</f>
        <v>Cárdenes Patricia</v>
      </c>
      <c r="AF152" s="114" t="str">
        <f>+$L$45</f>
        <v xml:space="preserve"> Economía</v>
      </c>
      <c r="AG152" s="115" t="str">
        <f>+$M$45</f>
        <v>Contabilidad Publ.</v>
      </c>
      <c r="AH152" s="114" t="str">
        <f>+$N$45</f>
        <v>Sist.Inf.y Com.Ap.G.E.II</v>
      </c>
      <c r="AI152" s="115">
        <f>+$O$45</f>
        <v>0</v>
      </c>
    </row>
    <row r="153" spans="3:35">
      <c r="C153" s="17"/>
      <c r="L153" s="6"/>
      <c r="M153" s="7"/>
      <c r="N153" s="7"/>
      <c r="O153" s="7"/>
      <c r="P153" s="7"/>
      <c r="Q153" s="11"/>
      <c r="R153" s="11"/>
      <c r="S153" s="11"/>
      <c r="T153" s="238">
        <v>46</v>
      </c>
      <c r="U153" s="114" t="str">
        <f>+$B$46</f>
        <v>MA</v>
      </c>
      <c r="V153" s="115" t="str">
        <f>+$C$46</f>
        <v>26</v>
      </c>
      <c r="W153" s="115" t="str">
        <f>+$D$46</f>
        <v>11</v>
      </c>
      <c r="X153" s="116">
        <f>+$E$44</f>
        <v>0.79166666666666663</v>
      </c>
      <c r="Y153" s="115" t="str">
        <f>+$F$44</f>
        <v>JU</v>
      </c>
      <c r="Z153" s="115" t="str">
        <f>+$G$44</f>
        <v>05</v>
      </c>
      <c r="AA153" s="115" t="str">
        <f>+$H$44</f>
        <v>12</v>
      </c>
      <c r="AB153" s="116">
        <f>+$I$44</f>
        <v>0.79166666666666663</v>
      </c>
      <c r="AC153" s="114" t="str">
        <f>+$J$44</f>
        <v>CHUM</v>
      </c>
      <c r="AD153" s="114" t="str">
        <f>+$K$47</f>
        <v>ADMINIST.</v>
      </c>
      <c r="AE153" s="114" t="str">
        <f>+$Q$46</f>
        <v>Roggia Laura</v>
      </c>
      <c r="AF153" s="115" t="str">
        <f>+$L$46</f>
        <v>Sociedad y Estado</v>
      </c>
      <c r="AG153" s="115" t="str">
        <f>+$M$46</f>
        <v>Int.Der..y Der.Adm.</v>
      </c>
      <c r="AH153" s="115" t="str">
        <f>+$N$46</f>
        <v>Presup.y Finanzas Públic.</v>
      </c>
      <c r="AI153" s="114">
        <f>+$O$46</f>
        <v>0</v>
      </c>
    </row>
    <row r="154" spans="3:35">
      <c r="C154" s="17"/>
      <c r="L154" s="6"/>
      <c r="M154" s="7"/>
      <c r="N154" s="7"/>
      <c r="O154" s="7"/>
      <c r="P154" s="7"/>
      <c r="Q154" s="11"/>
      <c r="R154" s="11"/>
      <c r="S154" s="11"/>
      <c r="T154" s="238">
        <v>47</v>
      </c>
      <c r="U154" s="114" t="str">
        <f>+$B$47</f>
        <v>MI</v>
      </c>
      <c r="V154" s="115" t="str">
        <f>+$C$47</f>
        <v>27</v>
      </c>
      <c r="W154" s="115" t="str">
        <f>+$D$47</f>
        <v>11</v>
      </c>
      <c r="X154" s="116">
        <f>+$E$46</f>
        <v>0.79166666666666663</v>
      </c>
      <c r="Y154" s="115" t="str">
        <f>+$F$46</f>
        <v>MA</v>
      </c>
      <c r="Z154" s="115" t="str">
        <f>+$G$46</f>
        <v>10</v>
      </c>
      <c r="AA154" s="115" t="str">
        <f>+$H$46</f>
        <v>12</v>
      </c>
      <c r="AB154" s="116">
        <f>+$I$46</f>
        <v>0.79166666666666663</v>
      </c>
      <c r="AC154" s="114" t="str">
        <f>+$J$46</f>
        <v>CHUM</v>
      </c>
      <c r="AD154" s="114" t="str">
        <f>+$K$48</f>
        <v>ADMINIST.</v>
      </c>
      <c r="AE154" s="114" t="str">
        <f>+$Q$47</f>
        <v>Palavecino Walter</v>
      </c>
      <c r="AF154" s="114" t="str">
        <f>+$L$47</f>
        <v>T.Met.y Tec.Inv.Soc</v>
      </c>
      <c r="AG154" s="115" t="str">
        <f>+$M$47</f>
        <v>T.Gest.Públ.Des.P.P I</v>
      </c>
      <c r="AH154" s="114">
        <f>+$N$47</f>
        <v>0</v>
      </c>
      <c r="AI154" s="115">
        <f>+$O$47</f>
        <v>0</v>
      </c>
    </row>
    <row r="155" spans="3:35">
      <c r="C155" s="17"/>
      <c r="L155" s="6"/>
      <c r="M155" s="7"/>
      <c r="N155" s="7"/>
      <c r="O155" s="7"/>
      <c r="P155" s="7"/>
      <c r="Q155" s="11"/>
      <c r="R155" s="11"/>
      <c r="S155" s="11"/>
      <c r="T155" s="238">
        <v>48</v>
      </c>
      <c r="U155" s="114" t="str">
        <f>+$B$48</f>
        <v>JU</v>
      </c>
      <c r="V155" s="115" t="str">
        <f>+$C$48</f>
        <v>28</v>
      </c>
      <c r="W155" s="115" t="str">
        <f>+$D$48</f>
        <v>11</v>
      </c>
      <c r="X155" s="116">
        <f>+$E$47</f>
        <v>0.79166666666666663</v>
      </c>
      <c r="Y155" s="115" t="str">
        <f>+$F$47</f>
        <v>MI</v>
      </c>
      <c r="Z155" s="115" t="str">
        <f>+$G$47</f>
        <v>11</v>
      </c>
      <c r="AA155" s="115" t="str">
        <f>+$H$47</f>
        <v>12</v>
      </c>
      <c r="AB155" s="116">
        <f>+$I$47</f>
        <v>0.79166666666666663</v>
      </c>
      <c r="AC155" s="114" t="str">
        <f>+$J$47</f>
        <v>CHUM</v>
      </c>
      <c r="AD155" s="114" t="str">
        <f>+$K$49</f>
        <v>ADMINIST.</v>
      </c>
      <c r="AE155" s="114" t="str">
        <f>+$Q$48</f>
        <v>Roggia Laura</v>
      </c>
      <c r="AF155" s="115" t="str">
        <f>+$L$48</f>
        <v>Sociología</v>
      </c>
      <c r="AG155" s="115" t="str">
        <f>+$M$48</f>
        <v>Est.y Func.Org.Est</v>
      </c>
      <c r="AH155" s="115" t="str">
        <f>+$N$48</f>
        <v>T.Gest.Pub.Des.Prog.Proy.II</v>
      </c>
      <c r="AI155" s="115" t="str">
        <f>+$O$48</f>
        <v>Drecho Público y Privado</v>
      </c>
    </row>
    <row r="156" spans="3:35">
      <c r="C156" s="17"/>
      <c r="L156" s="6"/>
      <c r="M156" s="7"/>
      <c r="N156" s="7"/>
      <c r="O156" s="7"/>
      <c r="P156" s="7"/>
      <c r="Q156" s="11"/>
      <c r="R156" s="11"/>
      <c r="S156" s="11"/>
      <c r="T156" s="238">
        <v>49</v>
      </c>
      <c r="U156" s="114" t="str">
        <f>+$B$49</f>
        <v>VI</v>
      </c>
      <c r="V156" s="115" t="str">
        <f>+$C$49</f>
        <v>29</v>
      </c>
      <c r="W156" s="115" t="str">
        <f>+$D$49</f>
        <v>11</v>
      </c>
      <c r="X156" s="116">
        <f>+$E$48</f>
        <v>0.79166666666666663</v>
      </c>
      <c r="Y156" s="115" t="str">
        <f>+$F$48</f>
        <v>JU</v>
      </c>
      <c r="Z156" s="115" t="str">
        <f>+$G$48</f>
        <v>12</v>
      </c>
      <c r="AA156" s="115" t="str">
        <f>+$H$48</f>
        <v>12</v>
      </c>
      <c r="AB156" s="116">
        <f>+$I$48</f>
        <v>0.79166666666666663</v>
      </c>
      <c r="AC156" s="114" t="str">
        <f>+$J$48</f>
        <v>CHUM</v>
      </c>
      <c r="AD156" s="114" t="str">
        <f>+$K$50</f>
        <v>ADMINIST.</v>
      </c>
      <c r="AE156" s="114" t="str">
        <f>+$Q$49</f>
        <v>Quintero Julio</v>
      </c>
      <c r="AF156" s="114" t="str">
        <f>+$L$49</f>
        <v>Pol.Públ.Des.Loc</v>
      </c>
      <c r="AG156" s="115" t="str">
        <f>+$M$49</f>
        <v>S.Des.Loc.y Pl.Est.</v>
      </c>
      <c r="AH156" s="115" t="str">
        <f>+$N$49</f>
        <v>T. Proc.Partic.Ciud.Tec.Par</v>
      </c>
      <c r="AI156" s="115" t="str">
        <f>+$N$49</f>
        <v>T. Proc.Partic.Ciud.Tec.Par</v>
      </c>
    </row>
    <row r="157" spans="3:35">
      <c r="C157" s="17"/>
      <c r="L157" s="6"/>
      <c r="M157" s="7"/>
      <c r="N157" s="7"/>
      <c r="O157" s="7"/>
      <c r="P157" s="7"/>
      <c r="Q157" s="11"/>
      <c r="R157" s="11"/>
      <c r="S157" s="11"/>
      <c r="T157" s="238">
        <v>50</v>
      </c>
      <c r="U157" s="114" t="str">
        <f>+$B$50</f>
        <v>LU</v>
      </c>
      <c r="V157" s="115" t="str">
        <f>+$C$50</f>
        <v>02</v>
      </c>
      <c r="W157" s="115" t="str">
        <f>+$D$50</f>
        <v>12</v>
      </c>
      <c r="X157" s="116">
        <f>+$E$49</f>
        <v>0.79166666666666663</v>
      </c>
      <c r="Y157" s="115" t="str">
        <f>+$F$49</f>
        <v>VI</v>
      </c>
      <c r="Z157" s="115" t="str">
        <f>+$G$49</f>
        <v>13</v>
      </c>
      <c r="AA157" s="115" t="str">
        <f>+$H$49</f>
        <v>12</v>
      </c>
      <c r="AB157" s="116">
        <f>+$I$49</f>
        <v>0.79166666666666663</v>
      </c>
      <c r="AC157" s="114" t="str">
        <f>+$J$49</f>
        <v>CHUM</v>
      </c>
      <c r="AD157" s="114" t="str">
        <f>+$K$51</f>
        <v>ADMINIST.</v>
      </c>
      <c r="AE157" s="114" t="str">
        <f>+$Q$50</f>
        <v>Nieva Daniel</v>
      </c>
      <c r="AF157" s="114" t="str">
        <f>+$L$50</f>
        <v>Comunicación y Cultura</v>
      </c>
      <c r="AG157" s="114" t="str">
        <f>+$M$50</f>
        <v>Sist.Inf.y Com.Apl.Gest.I</v>
      </c>
      <c r="AH157" s="114" t="str">
        <f>+$N$50</f>
        <v>S.Ética Prof.Const.Ciud.</v>
      </c>
      <c r="AI157" s="114">
        <f>+$O$50</f>
        <v>0</v>
      </c>
    </row>
    <row r="158" spans="3:35">
      <c r="C158" s="17"/>
      <c r="L158" s="6"/>
      <c r="M158" s="7"/>
      <c r="N158" s="7"/>
      <c r="O158" s="7"/>
      <c r="P158" s="7"/>
      <c r="Q158" s="11"/>
      <c r="R158" s="11"/>
      <c r="S158" s="11"/>
      <c r="T158" s="238">
        <v>51</v>
      </c>
      <c r="U158" s="114" t="str">
        <f>+$B$51</f>
        <v>MA</v>
      </c>
      <c r="V158" s="115" t="str">
        <f>+$C$51</f>
        <v>03</v>
      </c>
      <c r="W158" s="115" t="str">
        <f>+$D$51</f>
        <v>12</v>
      </c>
      <c r="X158" s="116">
        <f>+$E$50</f>
        <v>0.79166666666666663</v>
      </c>
      <c r="Y158" s="115" t="str">
        <f>+$F$50</f>
        <v>LU</v>
      </c>
      <c r="Z158" s="115" t="str">
        <f>+$G$50</f>
        <v>16</v>
      </c>
      <c r="AA158" s="115" t="str">
        <f>+$H$50</f>
        <v>12</v>
      </c>
      <c r="AB158" s="116">
        <f>+$I$50</f>
        <v>0.79166666666666663</v>
      </c>
      <c r="AC158" s="114" t="str">
        <f>+$J$50</f>
        <v>CHUM</v>
      </c>
      <c r="AD158" s="114" t="str">
        <f>+$K$52</f>
        <v>MÚSICA</v>
      </c>
      <c r="AE158" s="114" t="str">
        <f>+$Q$51</f>
        <v>Palavecino Carlos</v>
      </c>
      <c r="AF158" s="114" t="str">
        <f>+$L$51</f>
        <v>H. Matem.Est.Apl</v>
      </c>
      <c r="AG158" s="114" t="str">
        <f>+$M$51</f>
        <v>Adm.Pública II</v>
      </c>
      <c r="AH158" s="114">
        <f>+$N$51</f>
        <v>0</v>
      </c>
      <c r="AI158" s="114">
        <f>+$O$51</f>
        <v>0</v>
      </c>
    </row>
    <row r="159" spans="3:35">
      <c r="C159" s="17"/>
      <c r="L159" s="6"/>
      <c r="M159" s="7"/>
      <c r="N159" s="7"/>
      <c r="O159" s="7"/>
      <c r="P159" s="7"/>
      <c r="Q159" s="11"/>
      <c r="R159" s="11"/>
      <c r="S159" s="11"/>
      <c r="T159" s="238">
        <v>52</v>
      </c>
      <c r="U159" s="114" t="str">
        <f>+$B$52</f>
        <v>LU</v>
      </c>
      <c r="V159" s="115" t="str">
        <f>+$C$52</f>
        <v>25</v>
      </c>
      <c r="W159" s="115" t="str">
        <f>+$D$52</f>
        <v>11</v>
      </c>
      <c r="X159" s="116">
        <f>+$E$51</f>
        <v>0.79166666666666663</v>
      </c>
      <c r="Y159" s="115" t="str">
        <f>+$F$51</f>
        <v>MA</v>
      </c>
      <c r="Z159" s="115" t="str">
        <f>+$G$51</f>
        <v>17</v>
      </c>
      <c r="AA159" s="115" t="str">
        <f>+$H$51</f>
        <v>12</v>
      </c>
      <c r="AB159" s="116">
        <f>+$I$51</f>
        <v>0.79166666666666663</v>
      </c>
      <c r="AC159" s="114" t="str">
        <f>+$J$51</f>
        <v>CHUM</v>
      </c>
      <c r="AD159" s="114" t="str">
        <f>+$K$53</f>
        <v>MÚSICA</v>
      </c>
      <c r="AE159" s="114" t="str">
        <f>+$Q$52</f>
        <v>Zabaleta Sebastián</v>
      </c>
      <c r="AF159" s="114" t="str">
        <f>+$L$52</f>
        <v>Música y Contexto</v>
      </c>
      <c r="AG159" s="114">
        <f>+$M$52</f>
        <v>0</v>
      </c>
      <c r="AH159" s="114">
        <f>+$N$52</f>
        <v>0</v>
      </c>
      <c r="AI159" s="114">
        <f>+$O$52</f>
        <v>0</v>
      </c>
    </row>
    <row r="160" spans="3:35">
      <c r="C160" s="17"/>
      <c r="L160" s="6"/>
      <c r="M160" s="7"/>
      <c r="N160" s="7"/>
      <c r="O160" s="7"/>
      <c r="P160" s="7"/>
      <c r="Q160" s="11"/>
      <c r="R160" s="11"/>
      <c r="S160" s="11"/>
      <c r="T160" s="238">
        <v>53</v>
      </c>
      <c r="U160" s="114" t="str">
        <f>+$B$53</f>
        <v>MI</v>
      </c>
      <c r="V160" s="115" t="str">
        <f>+$C$53</f>
        <v>27</v>
      </c>
      <c r="W160" s="115" t="str">
        <f>+$D$53</f>
        <v>11</v>
      </c>
      <c r="X160" s="116">
        <f>+$E$52</f>
        <v>0.79166666666666663</v>
      </c>
      <c r="Y160" s="115" t="str">
        <f>+$F$52</f>
        <v>LU</v>
      </c>
      <c r="Z160" s="115" t="str">
        <f>+$G$52</f>
        <v>09</v>
      </c>
      <c r="AA160" s="115" t="str">
        <f>+$H$52</f>
        <v>12</v>
      </c>
      <c r="AB160" s="116">
        <f>+$I$52</f>
        <v>0.79166666666666663</v>
      </c>
      <c r="AC160" s="114" t="str">
        <f>+$J$52</f>
        <v>CHUM</v>
      </c>
      <c r="AD160" s="114" t="str">
        <f>+$K$54</f>
        <v>MÚSICA</v>
      </c>
      <c r="AE160" s="115" t="str">
        <f>+$Q$53</f>
        <v>Brizuela Rocío</v>
      </c>
      <c r="AF160" s="114" t="str">
        <f>+$L$53</f>
        <v>Práct. Inst.Conj. Conv. Y no Conv</v>
      </c>
      <c r="AG160" s="114">
        <f>+$M$53</f>
        <v>0</v>
      </c>
      <c r="AH160" s="115">
        <f>+$N$53</f>
        <v>0</v>
      </c>
      <c r="AI160" s="114">
        <f>+$O$53</f>
        <v>0</v>
      </c>
    </row>
    <row r="161" spans="3:35">
      <c r="C161" s="17"/>
      <c r="L161" s="6"/>
      <c r="M161" s="7"/>
      <c r="N161" s="7"/>
      <c r="O161" s="7"/>
      <c r="P161" s="7"/>
      <c r="Q161" s="11"/>
      <c r="R161" s="11"/>
      <c r="S161" s="11"/>
      <c r="T161" s="238">
        <v>54</v>
      </c>
      <c r="U161" s="114" t="str">
        <f>+$B$54</f>
        <v>JU</v>
      </c>
      <c r="V161" s="115" t="str">
        <f>+$C$54</f>
        <v>28</v>
      </c>
      <c r="W161" s="115" t="str">
        <f>+$D$54</f>
        <v>11</v>
      </c>
      <c r="X161" s="116">
        <f>+$E$52</f>
        <v>0.79166666666666663</v>
      </c>
      <c r="Y161" s="115" t="str">
        <f>+$F$52</f>
        <v>LU</v>
      </c>
      <c r="Z161" s="115" t="str">
        <f>+$G$52</f>
        <v>09</v>
      </c>
      <c r="AA161" s="115" t="str">
        <f>+$H$52</f>
        <v>12</v>
      </c>
      <c r="AB161" s="116">
        <f>+$I$52</f>
        <v>0.79166666666666663</v>
      </c>
      <c r="AC161" s="114" t="str">
        <f>+$J$52</f>
        <v>CHUM</v>
      </c>
      <c r="AD161" s="114" t="str">
        <f>+$K$55</f>
        <v>MÚSICA</v>
      </c>
      <c r="AE161" s="114" t="str">
        <f>+$Q$54</f>
        <v>Andrada Cativa Julio</v>
      </c>
      <c r="AF161" s="114" t="str">
        <f>+$L$54</f>
        <v>Instrumento Complementario I</v>
      </c>
      <c r="AG161" s="115">
        <f>+$M$54</f>
        <v>0</v>
      </c>
      <c r="AH161" s="114">
        <f>+$N$54</f>
        <v>0</v>
      </c>
      <c r="AI161" s="114">
        <f>+$O$54</f>
        <v>0</v>
      </c>
    </row>
    <row r="162" spans="3:35">
      <c r="C162" s="17"/>
      <c r="L162" s="6"/>
      <c r="M162" s="7"/>
      <c r="N162" s="7"/>
      <c r="O162" s="7"/>
      <c r="P162" s="7"/>
      <c r="Q162" s="11"/>
      <c r="R162" s="11"/>
      <c r="S162" s="11"/>
      <c r="T162" s="238">
        <v>55</v>
      </c>
      <c r="U162" s="114" t="str">
        <f>+$B$55</f>
        <v>VI</v>
      </c>
      <c r="V162" s="115" t="str">
        <f>+$C$55</f>
        <v>29</v>
      </c>
      <c r="W162" s="115" t="str">
        <f>+$D$55</f>
        <v>11</v>
      </c>
      <c r="X162" s="116">
        <f>+$E$53</f>
        <v>0.79166666666666663</v>
      </c>
      <c r="Y162" s="115" t="str">
        <f>+$F$53</f>
        <v>MI</v>
      </c>
      <c r="Z162" s="115" t="str">
        <f>+$G$53</f>
        <v>11</v>
      </c>
      <c r="AA162" s="115" t="str">
        <f>+$H$53</f>
        <v>12</v>
      </c>
      <c r="AB162" s="116">
        <f>+$I$53</f>
        <v>0.79166666666666663</v>
      </c>
      <c r="AC162" s="114" t="str">
        <f>+$J$53</f>
        <v>CHUM</v>
      </c>
      <c r="AD162" s="114" t="str">
        <f>+$K$56</f>
        <v>MÚSICA</v>
      </c>
      <c r="AE162" s="114" t="str">
        <f>+$Q$55</f>
        <v>Zabaleta Sebastián</v>
      </c>
      <c r="AF162" s="114" t="str">
        <f>+$L$55</f>
        <v>Psicolog.Educativa</v>
      </c>
      <c r="AG162" s="114" t="str">
        <f>+$M$55</f>
        <v>Lenguaje Musica</v>
      </c>
      <c r="AH162" s="115">
        <f>+$N$55</f>
        <v>0</v>
      </c>
      <c r="AI162" s="114">
        <f>+$O$55</f>
        <v>0</v>
      </c>
    </row>
    <row r="163" spans="3:35">
      <c r="C163" s="17"/>
      <c r="L163" s="6"/>
      <c r="M163" s="7"/>
      <c r="N163" s="7"/>
      <c r="O163" s="7"/>
      <c r="P163" s="7"/>
      <c r="Q163" s="11"/>
      <c r="R163" s="11"/>
      <c r="S163" s="11"/>
      <c r="T163" s="238">
        <v>56</v>
      </c>
      <c r="U163" s="114" t="str">
        <f>+$B$56</f>
        <v>LU</v>
      </c>
      <c r="V163" s="115" t="str">
        <f>+$C$56</f>
        <v>02</v>
      </c>
      <c r="W163" s="115" t="str">
        <f>+$D$56</f>
        <v>12</v>
      </c>
      <c r="X163" s="116">
        <f>+$E$54</f>
        <v>0.79166666666666663</v>
      </c>
      <c r="Y163" s="115" t="str">
        <f>+$F$54</f>
        <v>JU</v>
      </c>
      <c r="Z163" s="115" t="str">
        <f>+$G$54</f>
        <v>12</v>
      </c>
      <c r="AA163" s="115" t="str">
        <f>+$H$54</f>
        <v>12</v>
      </c>
      <c r="AB163" s="116">
        <f>+$I$54</f>
        <v>0.79166666666666663</v>
      </c>
      <c r="AC163" s="114" t="str">
        <f>+$J$54</f>
        <v>CHUM</v>
      </c>
      <c r="AD163" s="114" t="str">
        <f>+$K$57</f>
        <v>MÚSICA</v>
      </c>
      <c r="AE163" s="114" t="str">
        <f>+$Q$56</f>
        <v>Rosales Hugo</v>
      </c>
      <c r="AF163" s="114" t="str">
        <f>+$L$56</f>
        <v>Formación Vocal y Canto</v>
      </c>
      <c r="AG163" s="115">
        <f>+$M$56</f>
        <v>0</v>
      </c>
      <c r="AH163" s="114">
        <f>+$N$56</f>
        <v>0</v>
      </c>
      <c r="AI163" s="115">
        <f>+$O$56</f>
        <v>0</v>
      </c>
    </row>
    <row r="164" spans="3:35">
      <c r="C164" s="17"/>
      <c r="L164" s="6"/>
      <c r="M164" s="7"/>
      <c r="N164" s="7"/>
      <c r="O164" s="7"/>
      <c r="P164" s="7"/>
      <c r="Q164" s="11"/>
      <c r="R164" s="11"/>
      <c r="S164" s="11"/>
      <c r="T164" s="238">
        <v>57</v>
      </c>
      <c r="U164" s="114" t="str">
        <f>+$B$57</f>
        <v>MA</v>
      </c>
      <c r="V164" s="115" t="str">
        <f>+$C$57</f>
        <v>03</v>
      </c>
      <c r="W164" s="115" t="str">
        <f>+$D$57</f>
        <v>12</v>
      </c>
      <c r="X164" s="116">
        <f>+$E$55</f>
        <v>0.79166666666666663</v>
      </c>
      <c r="Y164" s="115" t="str">
        <f>+$F$55</f>
        <v>VI</v>
      </c>
      <c r="Z164" s="115" t="str">
        <f>+$G$55</f>
        <v>13</v>
      </c>
      <c r="AA164" s="115" t="str">
        <f>+$H$55</f>
        <v>12</v>
      </c>
      <c r="AB164" s="116">
        <f>+$I$55</f>
        <v>0.79166666666666663</v>
      </c>
      <c r="AC164" s="114" t="str">
        <f>+$J$55</f>
        <v>CHUM</v>
      </c>
      <c r="AD164" s="114" t="str">
        <f>+$K$58</f>
        <v>PRIMARIA</v>
      </c>
      <c r="AE164" s="114" t="str">
        <f>+$Q$57</f>
        <v>Andrada Cativa Julio</v>
      </c>
      <c r="AF164" s="114" t="str">
        <f>+$L$57</f>
        <v>Instrumento Principal I</v>
      </c>
      <c r="AG164" s="114">
        <f>+$M$57</f>
        <v>0</v>
      </c>
      <c r="AH164" s="114">
        <f>+$O$57</f>
        <v>0</v>
      </c>
      <c r="AI164" s="114">
        <f>+$O$57</f>
        <v>0</v>
      </c>
    </row>
    <row r="165" spans="3:35">
      <c r="C165" s="17"/>
      <c r="L165" s="6"/>
      <c r="M165" s="7"/>
      <c r="N165" s="7"/>
      <c r="O165" s="7"/>
      <c r="P165" s="7"/>
      <c r="Q165" s="11"/>
      <c r="R165" s="11"/>
      <c r="S165" s="11"/>
      <c r="T165" s="238">
        <v>58</v>
      </c>
      <c r="U165" s="114" t="str">
        <f>+$B$58</f>
        <v>VI</v>
      </c>
      <c r="V165" s="115" t="str">
        <f>+$C$58</f>
        <v>29</v>
      </c>
      <c r="W165" s="115" t="str">
        <f>+$D$58</f>
        <v>11</v>
      </c>
      <c r="X165" s="116">
        <f>+$E$56</f>
        <v>0.79166666666666663</v>
      </c>
      <c r="Y165" s="115" t="str">
        <f>+$F$56</f>
        <v>LU</v>
      </c>
      <c r="Z165" s="115" t="str">
        <f>+$G$56</f>
        <v>16</v>
      </c>
      <c r="AA165" s="115" t="str">
        <f>+$H$56</f>
        <v>12</v>
      </c>
      <c r="AB165" s="116">
        <f>+$I$56</f>
        <v>0.79166666666666663</v>
      </c>
      <c r="AC165" s="114" t="str">
        <f>+$J$56</f>
        <v>CHUM</v>
      </c>
      <c r="AD165" s="114" t="str">
        <f>+$K$59</f>
        <v>PRIMARIA</v>
      </c>
      <c r="AE165" s="114" t="str">
        <f>+$Q$58</f>
        <v>Carrizo Vanesa</v>
      </c>
      <c r="AF165" s="114">
        <f>+$L$58</f>
        <v>0</v>
      </c>
      <c r="AG165" s="115">
        <f>+$M$58</f>
        <v>0</v>
      </c>
      <c r="AH165" s="114" t="str">
        <f>+$N$58</f>
        <v>Área Est.Exp I: Teatro</v>
      </c>
      <c r="AI165" s="114">
        <f>+$O$58</f>
        <v>0</v>
      </c>
    </row>
    <row r="166" spans="3:35">
      <c r="C166" s="17"/>
      <c r="L166" s="6"/>
      <c r="M166" s="7"/>
      <c r="N166" s="7"/>
      <c r="O166" s="7"/>
      <c r="P166" s="7"/>
      <c r="Q166" s="11"/>
      <c r="R166" s="11"/>
      <c r="S166" s="11"/>
      <c r="T166" s="238">
        <v>59</v>
      </c>
      <c r="U166" s="114" t="str">
        <f>+$B$59</f>
        <v>MA</v>
      </c>
      <c r="V166" s="115" t="str">
        <f>+$C$59</f>
        <v>03</v>
      </c>
      <c r="W166" s="115" t="str">
        <f>+$D$59</f>
        <v>12</v>
      </c>
      <c r="X166" s="116">
        <f>+$E$56</f>
        <v>0.79166666666666663</v>
      </c>
      <c r="Y166" s="115" t="str">
        <f>+$F$56</f>
        <v>LU</v>
      </c>
      <c r="Z166" s="115" t="str">
        <f>+$G$56</f>
        <v>16</v>
      </c>
      <c r="AA166" s="115" t="str">
        <f>+$H$56</f>
        <v>12</v>
      </c>
      <c r="AB166" s="116">
        <f>+$I$56</f>
        <v>0.79166666666666663</v>
      </c>
      <c r="AC166" s="114" t="str">
        <f>+$J$56</f>
        <v>CHUM</v>
      </c>
      <c r="AD166" s="114" t="str">
        <f>+$K$59</f>
        <v>PRIMARIA</v>
      </c>
      <c r="AE166" s="114" t="str">
        <f>+$Q$59</f>
        <v>Villacorta Pablo</v>
      </c>
      <c r="AF166" s="114">
        <f>+$L$59</f>
        <v>0</v>
      </c>
      <c r="AG166" s="114">
        <f>+$M$59</f>
        <v>0</v>
      </c>
      <c r="AH166" s="114">
        <f>+$N$59</f>
        <v>0</v>
      </c>
      <c r="AI166" s="114" t="str">
        <f>+$O$59</f>
        <v>Éducación Sexual</v>
      </c>
    </row>
    <row r="167" spans="3:35">
      <c r="C167" s="17"/>
      <c r="L167" s="6"/>
      <c r="M167" s="7"/>
      <c r="N167" s="7"/>
      <c r="O167" s="7"/>
      <c r="P167" s="7"/>
      <c r="Q167" s="11"/>
      <c r="R167" s="11"/>
      <c r="S167" s="11"/>
      <c r="T167" s="239">
        <v>13</v>
      </c>
      <c r="U167" s="114" t="str">
        <f>+$B$13</f>
        <v>MI</v>
      </c>
      <c r="V167" s="115" t="str">
        <f>+$C$13</f>
        <v>20</v>
      </c>
      <c r="W167" s="115" t="str">
        <f>+$D$13</f>
        <v>11</v>
      </c>
      <c r="X167" s="116">
        <f>+$E$13</f>
        <v>0.79166666666666663</v>
      </c>
      <c r="Y167" s="115" t="str">
        <f>+$F$13</f>
        <v>MI</v>
      </c>
      <c r="Z167" s="115" t="str">
        <f>+$G$13</f>
        <v>04</v>
      </c>
      <c r="AA167" s="115" t="str">
        <f>+$H$13</f>
        <v>12</v>
      </c>
      <c r="AB167" s="116">
        <f>+$I$13</f>
        <v>0.79166666666666663</v>
      </c>
      <c r="AC167" s="114" t="str">
        <f>+$J$13</f>
        <v>CHUM</v>
      </c>
      <c r="AD167" s="114" t="str">
        <f>+$K$13</f>
        <v>T.- D.- I.-M</v>
      </c>
      <c r="AE167" s="114" t="str">
        <f>+$R$13</f>
        <v>Herrera Mariano</v>
      </c>
      <c r="AF167" s="114" t="str">
        <f>+$L$13</f>
        <v xml:space="preserve">Pedagogía </v>
      </c>
      <c r="AG167" s="114" t="str">
        <f>+$M$13</f>
        <v>Sociología Educ.</v>
      </c>
      <c r="AH167" s="114">
        <f>+$N$13</f>
        <v>0</v>
      </c>
      <c r="AI167" s="114" t="str">
        <f>+$O$13</f>
        <v>Etica y Const. Ciud. (Primaria)</v>
      </c>
    </row>
    <row r="168" spans="3:35">
      <c r="C168" s="17"/>
      <c r="L168" s="6"/>
      <c r="M168" s="7"/>
      <c r="N168" s="7"/>
      <c r="O168" s="7"/>
      <c r="P168" s="7"/>
      <c r="Q168" s="11"/>
      <c r="R168" s="11"/>
      <c r="S168" s="11"/>
      <c r="T168" s="239">
        <v>14</v>
      </c>
      <c r="U168" s="114" t="str">
        <f>+$B$14</f>
        <v>JU</v>
      </c>
      <c r="V168" s="115" t="str">
        <f>+$C$14</f>
        <v>21</v>
      </c>
      <c r="W168" s="115" t="str">
        <f>+$D$14</f>
        <v>11</v>
      </c>
      <c r="X168" s="116">
        <f>+$E$14</f>
        <v>0.79166666666666663</v>
      </c>
      <c r="Y168" s="115" t="str">
        <f>+$F$14</f>
        <v>JU</v>
      </c>
      <c r="Z168" s="115" t="str">
        <f>+$G$14</f>
        <v>05</v>
      </c>
      <c r="AA168" s="115" t="str">
        <f>+$H$14</f>
        <v>12</v>
      </c>
      <c r="AB168" s="116">
        <f>+$I$14</f>
        <v>0.79166666666666663</v>
      </c>
      <c r="AC168" s="114" t="str">
        <f>+$J$14</f>
        <v>CHUM</v>
      </c>
      <c r="AD168" s="114" t="str">
        <f>+$K$14</f>
        <v>T.- D.- I.-</v>
      </c>
      <c r="AE168" s="114" t="str">
        <f>+$R$14</f>
        <v>Salas Rocío</v>
      </c>
      <c r="AF168" s="114" t="str">
        <f>+$L$14</f>
        <v>Psicolog.Educativa</v>
      </c>
      <c r="AG168" s="114" t="str">
        <f>+$M$14</f>
        <v>Didáctica General</v>
      </c>
      <c r="AH168" s="114">
        <f>+$N$14</f>
        <v>0</v>
      </c>
      <c r="AI168" s="114">
        <f>+$O$14</f>
        <v>0</v>
      </c>
    </row>
    <row r="169" spans="3:35">
      <c r="C169" s="17"/>
      <c r="L169" s="6"/>
      <c r="M169" s="7"/>
      <c r="N169" s="7"/>
      <c r="O169" s="7"/>
      <c r="P169" s="7"/>
      <c r="Q169" s="11"/>
      <c r="R169" s="11"/>
      <c r="S169" s="11"/>
      <c r="T169" s="239">
        <v>15</v>
      </c>
      <c r="U169" s="114" t="str">
        <f>+$B$15</f>
        <v>JU</v>
      </c>
      <c r="V169" s="115" t="str">
        <f>+$C$15</f>
        <v>21</v>
      </c>
      <c r="W169" s="115" t="str">
        <f>+$D$15</f>
        <v>11</v>
      </c>
      <c r="X169" s="116">
        <f>+$E$15</f>
        <v>0.79166666666666663</v>
      </c>
      <c r="Y169" s="115" t="str">
        <f>+$F$15</f>
        <v>JU</v>
      </c>
      <c r="Z169" s="115" t="str">
        <f>+$G$15</f>
        <v>05</v>
      </c>
      <c r="AA169" s="115" t="str">
        <f>+$H$15</f>
        <v>12</v>
      </c>
      <c r="AB169" s="116">
        <f>+$I$15</f>
        <v>0.79166666666666663</v>
      </c>
      <c r="AC169" s="114" t="str">
        <f>+$J$15</f>
        <v>CHUM</v>
      </c>
      <c r="AD169" s="114" t="str">
        <f>+$K$15</f>
        <v>T.- D.- I.-M</v>
      </c>
      <c r="AE169" s="114" t="str">
        <f>+$R$15</f>
        <v>Agüero Oscar</v>
      </c>
      <c r="AF169" s="114" t="str">
        <f>+$L$15</f>
        <v>E.D.I.</v>
      </c>
      <c r="AG169" s="114" t="str">
        <f>+$M$15</f>
        <v>Filosofía de la Educación</v>
      </c>
      <c r="AH169" s="114" t="str">
        <f>+$N$15</f>
        <v>Filosofía de la  Educacación</v>
      </c>
      <c r="AI169" s="114">
        <f>+$O$15</f>
        <v>0</v>
      </c>
    </row>
    <row r="170" spans="3:35">
      <c r="C170" s="17"/>
      <c r="L170" s="6"/>
      <c r="M170" s="7"/>
      <c r="N170" s="7"/>
      <c r="O170" s="7"/>
      <c r="P170" s="7"/>
      <c r="Q170" s="11"/>
      <c r="R170" s="11"/>
      <c r="S170" s="11"/>
      <c r="T170" s="239">
        <v>16</v>
      </c>
      <c r="U170" s="114" t="str">
        <f>+$B$16</f>
        <v>VI</v>
      </c>
      <c r="V170" s="115" t="str">
        <f>+$C$16</f>
        <v>22</v>
      </c>
      <c r="W170" s="115" t="str">
        <f>+$D$16</f>
        <v>11</v>
      </c>
      <c r="X170" s="116">
        <f>+$E$16</f>
        <v>0.79166666666666663</v>
      </c>
      <c r="Y170" s="115" t="str">
        <f>+$F$16</f>
        <v>VI</v>
      </c>
      <c r="Z170" s="115" t="str">
        <f>+$G$16</f>
        <v>06</v>
      </c>
      <c r="AA170" s="115" t="str">
        <f>+$H$16</f>
        <v>12</v>
      </c>
      <c r="AB170" s="116">
        <f>+$I$16</f>
        <v>0.79166666666666663</v>
      </c>
      <c r="AC170" s="114" t="str">
        <f>+$J$16</f>
        <v>CHUM</v>
      </c>
      <c r="AD170" s="114" t="str">
        <f>+$K$16</f>
        <v>T.- D.- I.-M</v>
      </c>
      <c r="AE170" s="114" t="str">
        <f>+$R$16</f>
        <v>Marcial Fernando</v>
      </c>
      <c r="AF170" s="114" t="str">
        <f>+$L$16</f>
        <v xml:space="preserve">Historia y Politica Arg.Latinoamer. </v>
      </c>
      <c r="AG170" s="114" t="str">
        <f>+$M$16</f>
        <v>Historia y Polit. Educ. Arg</v>
      </c>
      <c r="AH170" s="114" t="str">
        <f>+$N$16</f>
        <v>Problemas Educ. Contempor.</v>
      </c>
      <c r="AI170" s="114" t="str">
        <f>+$O$16</f>
        <v>Etica y Const. Ciud. (Inglés)</v>
      </c>
    </row>
    <row r="171" spans="3:35">
      <c r="C171" s="17"/>
      <c r="L171" s="6"/>
      <c r="M171" s="7"/>
      <c r="N171" s="7"/>
      <c r="O171" s="7"/>
      <c r="P171" s="7"/>
      <c r="Q171" s="11"/>
      <c r="R171" s="11"/>
      <c r="S171" s="11"/>
      <c r="T171" s="239">
        <v>17</v>
      </c>
      <c r="U171" s="114" t="str">
        <f>+$B$17</f>
        <v>LU</v>
      </c>
      <c r="V171" s="115" t="str">
        <f>+$C$17</f>
        <v>25</v>
      </c>
      <c r="W171" s="115" t="str">
        <f>+$D$17</f>
        <v>11</v>
      </c>
      <c r="X171" s="116">
        <f>+$E$17</f>
        <v>0.79166666666666663</v>
      </c>
      <c r="Y171" s="115" t="str">
        <f>+$F$17</f>
        <v>LU</v>
      </c>
      <c r="Z171" s="115" t="str">
        <f>+$G$17</f>
        <v>09</v>
      </c>
      <c r="AA171" s="115" t="str">
        <f>+$H$17</f>
        <v>12</v>
      </c>
      <c r="AB171" s="116">
        <f>+$I$17</f>
        <v>0.79166666666666663</v>
      </c>
      <c r="AC171" s="114" t="str">
        <f>+$J$17</f>
        <v>CHUM</v>
      </c>
      <c r="AD171" s="114" t="str">
        <f>+$K$17</f>
        <v>T.- D.- I.-M</v>
      </c>
      <c r="AE171" s="114" t="str">
        <f>+$R$17</f>
        <v>Vergara Carolina</v>
      </c>
      <c r="AF171" s="115" t="str">
        <f>+$L$17</f>
        <v>Sujeto de la Educación I</v>
      </c>
      <c r="AG171" s="114" t="str">
        <f>+$M$17</f>
        <v xml:space="preserve">Sujeto de Educación. </v>
      </c>
      <c r="AH171" s="114">
        <f>+$N$17</f>
        <v>0</v>
      </c>
      <c r="AI171" s="114" t="str">
        <f>+$O$17</f>
        <v>Etica Profesional</v>
      </c>
    </row>
    <row r="172" spans="3:35">
      <c r="C172" s="17"/>
      <c r="L172" s="6"/>
      <c r="M172" s="7"/>
      <c r="N172" s="7"/>
      <c r="O172" s="7"/>
      <c r="P172" s="7"/>
      <c r="Q172" s="11"/>
      <c r="R172" s="11"/>
      <c r="S172" s="11"/>
      <c r="T172" s="239">
        <v>18</v>
      </c>
      <c r="U172" s="114" t="str">
        <f>+$B$18</f>
        <v>MA</v>
      </c>
      <c r="V172" s="115" t="str">
        <f>+$C$18</f>
        <v>26</v>
      </c>
      <c r="W172" s="115" t="str">
        <f>+$D$18</f>
        <v>11</v>
      </c>
      <c r="X172" s="116">
        <f>+$E$18</f>
        <v>0.79166666666666663</v>
      </c>
      <c r="Y172" s="115" t="str">
        <f>+$F$18</f>
        <v>MA</v>
      </c>
      <c r="Z172" s="115" t="str">
        <f>+$G$18</f>
        <v>10</v>
      </c>
      <c r="AA172" s="115" t="str">
        <f>+$H$18</f>
        <v>12</v>
      </c>
      <c r="AB172" s="116">
        <f>+$I$18</f>
        <v>0.79166666666666663</v>
      </c>
      <c r="AC172" s="114" t="str">
        <f>+$J$18</f>
        <v>CHUM</v>
      </c>
      <c r="AD172" s="114" t="str">
        <f>+$K$18</f>
        <v>DANZA</v>
      </c>
      <c r="AE172" s="114" t="str">
        <f>+$R$18</f>
        <v>Maidana Carolina</v>
      </c>
      <c r="AF172" s="114" t="str">
        <f>+$L$18</f>
        <v>E.D.I.(danza con eje en la técnica)</v>
      </c>
      <c r="AG172" s="114" t="str">
        <f>+$M$18</f>
        <v>Didáctica de la Danza I</v>
      </c>
      <c r="AH172" s="114" t="str">
        <f>+$N$18</f>
        <v>Gén. Est. Y Tend. Art. Mov</v>
      </c>
      <c r="AI172" s="114" t="str">
        <f>+$O$18</f>
        <v>T.I.C.</v>
      </c>
    </row>
    <row r="173" spans="3:35">
      <c r="C173" s="17"/>
      <c r="L173" s="6"/>
      <c r="M173" s="7"/>
      <c r="N173" s="7"/>
      <c r="O173" s="7"/>
      <c r="P173" s="7"/>
      <c r="Q173" s="11"/>
      <c r="R173" s="11"/>
      <c r="S173" s="11"/>
      <c r="T173" s="239">
        <v>19</v>
      </c>
      <c r="U173" s="114" t="str">
        <f>+$B$19</f>
        <v>MI</v>
      </c>
      <c r="V173" s="115" t="str">
        <f>+$C$19</f>
        <v>27</v>
      </c>
      <c r="W173" s="115" t="str">
        <f>+$D$19</f>
        <v>11</v>
      </c>
      <c r="X173" s="116">
        <f>+$E$19</f>
        <v>0.79166666666666663</v>
      </c>
      <c r="Y173" s="115" t="str">
        <f>+$F$19</f>
        <v>MI</v>
      </c>
      <c r="Z173" s="115" t="str">
        <f>+$G$19</f>
        <v>11</v>
      </c>
      <c r="AA173" s="115" t="str">
        <f>+$H$19</f>
        <v>12</v>
      </c>
      <c r="AB173" s="116">
        <f>+$I$19</f>
        <v>0.79166666666666663</v>
      </c>
      <c r="AC173" s="114" t="str">
        <f>+$J$19</f>
        <v>CHUM</v>
      </c>
      <c r="AD173" s="114" t="str">
        <f>+$K$19</f>
        <v>DANZA</v>
      </c>
      <c r="AE173" s="114" t="str">
        <f>+$R$19</f>
        <v>Zurita Emanuel</v>
      </c>
      <c r="AF173" s="115" t="str">
        <f>+$L$19</f>
        <v>Historia del Art. del Mov. I</v>
      </c>
      <c r="AG173" s="115" t="str">
        <f>+$M$19</f>
        <v>Danza Contemporánea</v>
      </c>
      <c r="AH173" s="115" t="str">
        <f>+$N$19</f>
        <v>E.D.I.(danza con eje en el Leng)</v>
      </c>
      <c r="AI173" s="115" t="str">
        <f>+$O$19</f>
        <v>Ens.De la Danza a Sujeto NEE</v>
      </c>
    </row>
    <row r="174" spans="3:35">
      <c r="C174" s="17"/>
      <c r="L174" s="6"/>
      <c r="M174" s="7"/>
      <c r="N174" s="7"/>
      <c r="O174" s="7"/>
      <c r="P174" s="7"/>
      <c r="Q174" s="11"/>
      <c r="R174" s="11"/>
      <c r="S174" s="11"/>
      <c r="T174" s="239">
        <v>20</v>
      </c>
      <c r="U174" s="114" t="str">
        <f>+$B$20</f>
        <v>JU</v>
      </c>
      <c r="V174" s="115" t="str">
        <f>+$C$20</f>
        <v>28</v>
      </c>
      <c r="W174" s="115" t="str">
        <f>+$D$20</f>
        <v>11</v>
      </c>
      <c r="X174" s="116">
        <f>+$E$20</f>
        <v>0.79166666666666663</v>
      </c>
      <c r="Y174" s="115" t="str">
        <f>+$F$20</f>
        <v>JU</v>
      </c>
      <c r="Z174" s="115" t="str">
        <f>+$G$20</f>
        <v>12</v>
      </c>
      <c r="AA174" s="115" t="str">
        <f>+$H$20</f>
        <v>12</v>
      </c>
      <c r="AB174" s="116">
        <f>+$I$20</f>
        <v>0.79166666666666663</v>
      </c>
      <c r="AC174" s="114" t="str">
        <f>+$J$20</f>
        <v>CHUM</v>
      </c>
      <c r="AD174" s="114" t="str">
        <f>+$K$20</f>
        <v>DANZA</v>
      </c>
      <c r="AE174" s="114" t="str">
        <f>+$R$20</f>
        <v>Maidana Carolina</v>
      </c>
      <c r="AF174" s="115" t="str">
        <f>+$L$20</f>
        <v>Danzas Folclóricas Argentinas</v>
      </c>
      <c r="AG174" s="115" t="str">
        <f>+$M$20</f>
        <v>E.D.I.(danza con eje en el L.)</v>
      </c>
      <c r="AH174" s="115" t="str">
        <f>+$N$20</f>
        <v>Puesta en Escena en  Danza</v>
      </c>
      <c r="AI174" s="114" t="str">
        <f>+$O$20</f>
        <v>Montaje y Prod.Esp.Danza</v>
      </c>
    </row>
    <row r="175" spans="3:35">
      <c r="C175" s="17"/>
      <c r="L175" s="6"/>
      <c r="M175" s="7"/>
      <c r="N175" s="7"/>
      <c r="O175" s="7"/>
      <c r="P175" s="7"/>
      <c r="Q175" s="11"/>
      <c r="R175" s="11"/>
      <c r="S175" s="11"/>
      <c r="T175" s="239">
        <v>21</v>
      </c>
      <c r="U175" s="114" t="str">
        <f>+$B$21</f>
        <v>VI</v>
      </c>
      <c r="V175" s="115" t="str">
        <f>+$C$21</f>
        <v>29</v>
      </c>
      <c r="W175" s="115" t="str">
        <f>+$D$21</f>
        <v>02</v>
      </c>
      <c r="X175" s="116">
        <f>+$E$21</f>
        <v>0.79166666666666663</v>
      </c>
      <c r="Y175" s="115" t="str">
        <f>+$F$21</f>
        <v>VI</v>
      </c>
      <c r="Z175" s="115" t="str">
        <f>+$G$21</f>
        <v>13</v>
      </c>
      <c r="AA175" s="115" t="str">
        <f>+$H$21</f>
        <v>12</v>
      </c>
      <c r="AB175" s="116">
        <f>+$I$21</f>
        <v>0.79166666666666663</v>
      </c>
      <c r="AC175" s="114" t="str">
        <f>+$J$21</f>
        <v>CHUM</v>
      </c>
      <c r="AD175" s="114" t="str">
        <f>+$K$21</f>
        <v>DANZA</v>
      </c>
      <c r="AE175" s="114" t="str">
        <f>+$R$21</f>
        <v>Agüero Verónica</v>
      </c>
      <c r="AF175" s="114" t="str">
        <f>+$L$21</f>
        <v>Senso - Percepción</v>
      </c>
      <c r="AG175" s="115" t="str">
        <f>+$M$21</f>
        <v>Historia del Art. del Mov. II</v>
      </c>
      <c r="AH175" s="114" t="str">
        <f>+$N$21</f>
        <v>Imporv. e Interp. en Danza</v>
      </c>
      <c r="AI175" s="114" t="str">
        <f>+$O$21</f>
        <v>Int.Com.en Danza Mod.Suj.</v>
      </c>
    </row>
    <row r="176" spans="3:35">
      <c r="C176" s="17"/>
      <c r="L176" s="6"/>
      <c r="M176" s="7"/>
      <c r="N176" s="7"/>
      <c r="O176" s="7"/>
      <c r="P176" s="7"/>
      <c r="Q176" s="11"/>
      <c r="R176" s="11"/>
      <c r="S176" s="11"/>
      <c r="T176" s="239">
        <v>22</v>
      </c>
      <c r="U176" s="114" t="str">
        <f>+$B$22</f>
        <v>LU</v>
      </c>
      <c r="V176" s="115" t="str">
        <f>+$C$22</f>
        <v>02</v>
      </c>
      <c r="W176" s="115" t="str">
        <f>+$D$22</f>
        <v>12</v>
      </c>
      <c r="X176" s="116">
        <f>+$E$22</f>
        <v>0.79166666666666663</v>
      </c>
      <c r="Y176" s="115" t="str">
        <f>+$F$22</f>
        <v>LU</v>
      </c>
      <c r="Z176" s="115" t="str">
        <f>+$G$22</f>
        <v>16</v>
      </c>
      <c r="AA176" s="115" t="str">
        <f>+$H$22</f>
        <v>12</v>
      </c>
      <c r="AB176" s="116">
        <f>+$I$22</f>
        <v>0.79166666666666663</v>
      </c>
      <c r="AC176" s="114" t="str">
        <f>+$J$22</f>
        <v>CHUM</v>
      </c>
      <c r="AD176" s="114" t="str">
        <f>+$K$22</f>
        <v>DANZA</v>
      </c>
      <c r="AE176" s="114" t="str">
        <f>+$R$22</f>
        <v>Santillán Roxana</v>
      </c>
      <c r="AF176" s="115" t="str">
        <f>+$L$22</f>
        <v>Elementos y Códigos de la Danza</v>
      </c>
      <c r="AG176" s="115" t="str">
        <f>+$M$22</f>
        <v>Opción Estudiantil</v>
      </c>
      <c r="AH176" s="115" t="str">
        <f>+$N$22</f>
        <v>Didáctica de la Danza II</v>
      </c>
      <c r="AI176" s="114" t="str">
        <f>+$O$22</f>
        <v>Inv. Educ. en Art. Movimient.</v>
      </c>
    </row>
    <row r="177" spans="3:35">
      <c r="C177" s="17"/>
      <c r="L177" s="6"/>
      <c r="M177" s="7"/>
      <c r="N177" s="7"/>
      <c r="O177" s="7"/>
      <c r="P177" s="7"/>
      <c r="Q177" s="11"/>
      <c r="R177" s="11"/>
      <c r="S177" s="11"/>
      <c r="T177" s="239">
        <v>23</v>
      </c>
      <c r="U177" s="114" t="str">
        <f>+$B$23</f>
        <v>MA</v>
      </c>
      <c r="V177" s="115" t="str">
        <f>+$C$23</f>
        <v>03</v>
      </c>
      <c r="W177" s="115" t="str">
        <f>+$D$23</f>
        <v>12</v>
      </c>
      <c r="X177" s="116">
        <f>+$E$23</f>
        <v>0.79166666666666663</v>
      </c>
      <c r="Y177" s="115" t="str">
        <f>+$F$23</f>
        <v>MA</v>
      </c>
      <c r="Z177" s="115" t="str">
        <f>+$G$23</f>
        <v>17</v>
      </c>
      <c r="AA177" s="115" t="str">
        <f>+$H$23</f>
        <v>12</v>
      </c>
      <c r="AB177" s="116">
        <f>+$I$23</f>
        <v>0.79166666666666663</v>
      </c>
      <c r="AC177" s="114" t="str">
        <f>+$J$23</f>
        <v>CHUM</v>
      </c>
      <c r="AD177" s="114" t="str">
        <f>+$K$23</f>
        <v>DANZA</v>
      </c>
      <c r="AE177" s="114" t="str">
        <f>+$R$23</f>
        <v>Santillán Roxana</v>
      </c>
      <c r="AF177" s="115" t="str">
        <f>+$L$23</f>
        <v>Danzas Clásicas</v>
      </c>
      <c r="AG177" s="115" t="str">
        <f>+$M$23</f>
        <v>Leng.Mus. Aplic. Leng. Cor</v>
      </c>
      <c r="AH177" s="115" t="str">
        <f>+$N$23</f>
        <v>Direc. Y Comp. Cor. En Danza</v>
      </c>
      <c r="AI177" s="114" t="str">
        <f>+$O$23</f>
        <v>E.D.I.(danza con eje Lenguaje)</v>
      </c>
    </row>
    <row r="178" spans="3:35">
      <c r="C178" s="17"/>
      <c r="L178" s="6"/>
      <c r="M178" s="7"/>
      <c r="N178" s="7"/>
      <c r="O178" s="7"/>
      <c r="P178" s="7"/>
      <c r="Q178" s="11"/>
      <c r="R178" s="11"/>
      <c r="S178" s="11"/>
      <c r="T178" s="239">
        <v>24</v>
      </c>
      <c r="U178" s="114" t="str">
        <f>+$B$24</f>
        <v>MA</v>
      </c>
      <c r="V178" s="115" t="str">
        <f>+$C$24</f>
        <v>26</v>
      </c>
      <c r="W178" s="115" t="str">
        <f>+$D$24</f>
        <v>11</v>
      </c>
      <c r="X178" s="116">
        <f>+$E$24</f>
        <v>0.79166666666666663</v>
      </c>
      <c r="Y178" s="115" t="str">
        <f>+$F$24</f>
        <v>MA</v>
      </c>
      <c r="Z178" s="115" t="str">
        <f>+$G$24</f>
        <v>10</v>
      </c>
      <c r="AA178" s="115" t="str">
        <f>+$H$24</f>
        <v>12</v>
      </c>
      <c r="AB178" s="116">
        <f>+$I$24</f>
        <v>0.79166666666666663</v>
      </c>
      <c r="AC178" s="114" t="str">
        <f>+$J$24</f>
        <v>CHUM</v>
      </c>
      <c r="AD178" s="114" t="str">
        <f>+$K$24</f>
        <v>TEATRO</v>
      </c>
      <c r="AE178" s="114" t="str">
        <f>+$R$24</f>
        <v>Tapia Cecilia</v>
      </c>
      <c r="AF178" s="114" t="str">
        <f>+$L$24</f>
        <v>For.Corp.Vocal I</v>
      </c>
      <c r="AG178" s="115" t="str">
        <f>+$M$24</f>
        <v>Dispositivo Escénico</v>
      </c>
      <c r="AH178" s="115" t="str">
        <f>+$N$24</f>
        <v>Dramaturgía / Teorias Teat.</v>
      </c>
      <c r="AI178" s="114" t="str">
        <f>+$O$24</f>
        <v>E.D.I./Opc. Teatro Comun.</v>
      </c>
    </row>
    <row r="179" spans="3:35">
      <c r="C179" s="17"/>
      <c r="L179" s="6"/>
      <c r="M179" s="7"/>
      <c r="N179" s="7"/>
      <c r="O179" s="7"/>
      <c r="P179" s="7"/>
      <c r="Q179" s="11"/>
      <c r="R179" s="11"/>
      <c r="S179" s="11"/>
      <c r="T179" s="239">
        <v>25</v>
      </c>
      <c r="U179" s="114" t="str">
        <f>+$B$25</f>
        <v>MI</v>
      </c>
      <c r="V179" s="115" t="str">
        <f>+$C$25</f>
        <v>27</v>
      </c>
      <c r="W179" s="115" t="str">
        <f>+$D$25</f>
        <v>11</v>
      </c>
      <c r="X179" s="116">
        <f>+$E$25</f>
        <v>0.79166666666666663</v>
      </c>
      <c r="Y179" s="115" t="str">
        <f>+$F$25</f>
        <v>MI</v>
      </c>
      <c r="Z179" s="115" t="str">
        <f>+$G$25</f>
        <v>11</v>
      </c>
      <c r="AA179" s="115" t="str">
        <f>+$H$25</f>
        <v>12</v>
      </c>
      <c r="AB179" s="116">
        <f>+$I$25</f>
        <v>0.79166666666666663</v>
      </c>
      <c r="AC179" s="114" t="str">
        <f>+$J$25</f>
        <v>CHUM</v>
      </c>
      <c r="AD179" s="114" t="str">
        <f>+$K$25</f>
        <v>TEATRO</v>
      </c>
      <c r="AE179" s="114" t="str">
        <f>+$R$25</f>
        <v>Palavecino Walter</v>
      </c>
      <c r="AF179" s="114" t="str">
        <f>+$L$25</f>
        <v>Teatro I: I.JD.C.C</v>
      </c>
      <c r="AG179" s="114" t="str">
        <f>+$M$25</f>
        <v xml:space="preserve"> Didáctica Leng.Teatral I</v>
      </c>
      <c r="AH179" s="115" t="str">
        <f>+$N$25</f>
        <v>E.D.I./ Opc. Est. Titeres</v>
      </c>
      <c r="AI179" s="114" t="str">
        <f>+$O$25</f>
        <v>Inv.Ed.Orient.Prac.Ped.Teat.</v>
      </c>
    </row>
    <row r="180" spans="3:35">
      <c r="C180" s="17"/>
      <c r="L180" s="6"/>
      <c r="M180" s="7"/>
      <c r="N180" s="7"/>
      <c r="O180" s="7"/>
      <c r="P180" s="7"/>
      <c r="Q180" s="11"/>
      <c r="R180" s="11"/>
      <c r="S180" s="11"/>
      <c r="T180" s="239">
        <v>26</v>
      </c>
      <c r="U180" s="114" t="str">
        <f>+$B$26</f>
        <v>JU</v>
      </c>
      <c r="V180" s="115" t="str">
        <f>+$C$26</f>
        <v>28</v>
      </c>
      <c r="W180" s="115" t="str">
        <f>+$D$26</f>
        <v>11</v>
      </c>
      <c r="X180" s="116">
        <f>+$E$26</f>
        <v>0.79166666666666663</v>
      </c>
      <c r="Y180" s="115" t="str">
        <f>+$F$26</f>
        <v>JU</v>
      </c>
      <c r="Z180" s="115" t="str">
        <f>+$G$26</f>
        <v>12</v>
      </c>
      <c r="AA180" s="115" t="str">
        <f>+$H$26</f>
        <v>12</v>
      </c>
      <c r="AB180" s="116">
        <f>+$I$26</f>
        <v>0.79166666666666663</v>
      </c>
      <c r="AC180" s="114" t="str">
        <f>+$J$26</f>
        <v>CHUM</v>
      </c>
      <c r="AD180" s="114" t="str">
        <f>+$K$26</f>
        <v>TEATRO</v>
      </c>
      <c r="AE180" s="114" t="str">
        <f>+$R$26</f>
        <v>Acosta Yésica</v>
      </c>
      <c r="AF180" s="114" t="str">
        <f>+$L$26</f>
        <v>Historia Social Teatro Lat. Arg</v>
      </c>
      <c r="AG180" s="114" t="str">
        <f>+$M$26</f>
        <v>For.Corp.Vocal II</v>
      </c>
      <c r="AH180" s="115" t="s">
        <v>315</v>
      </c>
      <c r="AI180" s="114" t="str">
        <f>+$O$26</f>
        <v>Opc. Estud. Educ.Rural</v>
      </c>
    </row>
    <row r="181" spans="3:35">
      <c r="C181" s="17"/>
      <c r="L181" s="6"/>
      <c r="M181" s="7"/>
      <c r="N181" s="7"/>
      <c r="O181" s="7"/>
      <c r="P181" s="7"/>
      <c r="Q181" s="11"/>
      <c r="R181" s="11"/>
      <c r="S181" s="11"/>
      <c r="T181" s="239">
        <v>27</v>
      </c>
      <c r="U181" s="114" t="str">
        <f>+$B$27</f>
        <v>VI</v>
      </c>
      <c r="V181" s="115" t="str">
        <f>+$C$27</f>
        <v>29</v>
      </c>
      <c r="W181" s="115" t="str">
        <f>+$D$27</f>
        <v>11</v>
      </c>
      <c r="X181" s="116">
        <f>+$E$27</f>
        <v>0.79166666666666663</v>
      </c>
      <c r="Y181" s="115" t="str">
        <f>+$F$27</f>
        <v>VI</v>
      </c>
      <c r="Z181" s="115" t="str">
        <f>+$G$27</f>
        <v>13</v>
      </c>
      <c r="AA181" s="115" t="str">
        <f>+$H$27</f>
        <v>12</v>
      </c>
      <c r="AB181" s="116">
        <f>+$I$27</f>
        <v>0.79166666666666663</v>
      </c>
      <c r="AC181" s="114" t="str">
        <f>+$J$27</f>
        <v>CHUM</v>
      </c>
      <c r="AD181" s="114" t="str">
        <f>+$K$27</f>
        <v>TEATRO</v>
      </c>
      <c r="AE181" s="114" t="str">
        <f>+$R$27</f>
        <v>Silva Ramón</v>
      </c>
      <c r="AF181" s="114" t="str">
        <f>+$L$27</f>
        <v>Teatro II. Eje en la Actuación</v>
      </c>
      <c r="AG181" s="114" t="str">
        <f>+$M$27</f>
        <v>Hist.Soc.Teatro Univ.</v>
      </c>
      <c r="AH181" s="115" t="str">
        <f>+$N$27</f>
        <v xml:space="preserve">Didáctica Leng.Teatral II </v>
      </c>
      <c r="AI181" s="114" t="str">
        <f>+$O$27</f>
        <v>Opc.Est. Ed.Cont.Enc./ T.I.C.</v>
      </c>
    </row>
    <row r="182" spans="3:35">
      <c r="C182" s="17"/>
      <c r="L182" s="6"/>
      <c r="M182" s="7"/>
      <c r="N182" s="7"/>
      <c r="O182" s="7"/>
      <c r="P182" s="7"/>
      <c r="Q182" s="11"/>
      <c r="R182" s="11"/>
      <c r="S182" s="11"/>
      <c r="T182" s="239">
        <v>28</v>
      </c>
      <c r="U182" s="114" t="str">
        <f>+$B$28</f>
        <v>LU</v>
      </c>
      <c r="V182" s="115" t="str">
        <f>+$C$28</f>
        <v>02</v>
      </c>
      <c r="W182" s="115" t="str">
        <f>+$D$28</f>
        <v>12</v>
      </c>
      <c r="X182" s="116">
        <f>+$E$28</f>
        <v>0.79166666666666663</v>
      </c>
      <c r="Y182" s="115" t="str">
        <f>+$F$28</f>
        <v>LU</v>
      </c>
      <c r="Z182" s="115" t="str">
        <f>+$G$28</f>
        <v>16</v>
      </c>
      <c r="AA182" s="115" t="str">
        <f>+$H$28</f>
        <v>12</v>
      </c>
      <c r="AB182" s="116">
        <f>+$I$28</f>
        <v>0.79166666666666663</v>
      </c>
      <c r="AC182" s="114" t="str">
        <f>+$J$28</f>
        <v>CHUM</v>
      </c>
      <c r="AD182" s="114" t="str">
        <f>+$K$28</f>
        <v>TEATRO</v>
      </c>
      <c r="AE182" s="114" t="str">
        <f>+$R$28</f>
        <v>Peñaloza Ana Laura</v>
      </c>
      <c r="AF182" s="114" t="str">
        <f>+$L$28</f>
        <v>Gramática del Lenguaje Teatral</v>
      </c>
      <c r="AG182" s="115" t="str">
        <f>+$M$28</f>
        <v>Teatro III: Eje Dir. Puest.Esc</v>
      </c>
      <c r="AH182" s="115" t="str">
        <f>+$M$28</f>
        <v>Teatro III: Eje Dir. Puest.Esc</v>
      </c>
      <c r="AI182" s="115" t="str">
        <f>+$O$28</f>
        <v xml:space="preserve">Op.Est. Teat. Objeto </v>
      </c>
    </row>
    <row r="183" spans="3:35">
      <c r="C183" s="17"/>
      <c r="L183" s="6"/>
      <c r="M183" s="7"/>
      <c r="N183" s="7"/>
      <c r="O183" s="7"/>
      <c r="P183" s="7"/>
      <c r="Q183" s="11"/>
      <c r="R183" s="11"/>
      <c r="S183" s="11"/>
      <c r="T183" s="239">
        <v>29</v>
      </c>
      <c r="U183" s="114" t="str">
        <f>+$B$29</f>
        <v>MA</v>
      </c>
      <c r="V183" s="115" t="str">
        <f>+$C$29</f>
        <v>03</v>
      </c>
      <c r="W183" s="115" t="str">
        <f>+$D$29</f>
        <v>12</v>
      </c>
      <c r="X183" s="116">
        <f>+$E$29</f>
        <v>0.79166666666666663</v>
      </c>
      <c r="Y183" s="115" t="str">
        <f>+$F$29</f>
        <v>MA</v>
      </c>
      <c r="Z183" s="115" t="str">
        <f>+$G$29</f>
        <v>17</v>
      </c>
      <c r="AA183" s="115" t="str">
        <f>+$H$29</f>
        <v>12</v>
      </c>
      <c r="AB183" s="116">
        <f>+$I$29</f>
        <v>0.79166666666666663</v>
      </c>
      <c r="AC183" s="114" t="str">
        <f>+$J$29</f>
        <v>CHUM</v>
      </c>
      <c r="AD183" s="114" t="str">
        <f>+$K$29</f>
        <v>TEATRO</v>
      </c>
      <c r="AE183" s="114" t="str">
        <f>+$R$29</f>
        <v>Machado Ledesma</v>
      </c>
      <c r="AF183" s="114" t="str">
        <f>+$L$29</f>
        <v>Animacion Socio Teatral</v>
      </c>
      <c r="AG183" s="114" t="str">
        <f>+$M$29</f>
        <v>For.Corp.Vocal III</v>
      </c>
      <c r="AH183" s="114" t="str">
        <f>+$N$29</f>
        <v>Enseñanza del Teatro S.N.E.E.</v>
      </c>
      <c r="AI183" s="114" t="str">
        <f>+$O$29</f>
        <v xml:space="preserve"> Teatro IV</v>
      </c>
    </row>
    <row r="184" spans="3:35">
      <c r="C184" s="17"/>
      <c r="L184" s="6"/>
      <c r="M184" s="7"/>
      <c r="N184" s="7"/>
      <c r="O184" s="7"/>
      <c r="P184" s="7"/>
      <c r="Q184" s="11"/>
      <c r="R184" s="11"/>
      <c r="S184" s="11"/>
      <c r="T184" s="239">
        <v>30</v>
      </c>
      <c r="U184" s="114" t="str">
        <f>+$B$30</f>
        <v>MA</v>
      </c>
      <c r="V184" s="115" t="str">
        <f>+$C$30</f>
        <v>26</v>
      </c>
      <c r="W184" s="115" t="str">
        <f>+$D$30</f>
        <v>11</v>
      </c>
      <c r="X184" s="116">
        <f>+$E$30</f>
        <v>0.79166666666666663</v>
      </c>
      <c r="Y184" s="115" t="str">
        <f>+$F$30</f>
        <v>MA</v>
      </c>
      <c r="Z184" s="115" t="str">
        <f>+$G$30</f>
        <v>10</v>
      </c>
      <c r="AA184" s="115" t="str">
        <f>+$H$30</f>
        <v>12</v>
      </c>
      <c r="AB184" s="116">
        <f>+$I$30</f>
        <v>0.79166666666666663</v>
      </c>
      <c r="AC184" s="114" t="str">
        <f>+$J$30</f>
        <v>CHUM</v>
      </c>
      <c r="AD184" s="114" t="str">
        <f>+$K$30</f>
        <v>INGLES</v>
      </c>
      <c r="AE184" s="114" t="str">
        <f>+$R$30</f>
        <v>Campagnale Alejandra</v>
      </c>
      <c r="AF184" s="114" t="str">
        <f>+$L$30</f>
        <v>Lectura y Escritura Académica</v>
      </c>
      <c r="AG184" s="114" t="str">
        <f>+$M$30</f>
        <v>Literatura Inglesa I</v>
      </c>
      <c r="AH184" s="114" t="str">
        <f>+$N$30</f>
        <v>Didác. Espec. II /P.D.I. 1</v>
      </c>
      <c r="AI184" s="114" t="str">
        <f>+$O$30</f>
        <v>Lengua Inglesa IV</v>
      </c>
    </row>
    <row r="185" spans="3:35">
      <c r="C185" s="17"/>
      <c r="L185" s="6"/>
      <c r="M185" s="7"/>
      <c r="N185" s="7"/>
      <c r="O185" s="7"/>
      <c r="P185" s="7"/>
      <c r="Q185" s="11"/>
      <c r="R185" s="11"/>
      <c r="S185" s="11"/>
      <c r="T185" s="239">
        <v>31</v>
      </c>
      <c r="U185" s="114" t="str">
        <f>+$B$31</f>
        <v>MI</v>
      </c>
      <c r="V185" s="115" t="str">
        <f>+$C$31</f>
        <v>27</v>
      </c>
      <c r="W185" s="115" t="str">
        <f>+$D$31</f>
        <v>11</v>
      </c>
      <c r="X185" s="116">
        <f>+$E$31</f>
        <v>0.79166666666666663</v>
      </c>
      <c r="Y185" s="115" t="str">
        <f>+$F$31</f>
        <v>MI</v>
      </c>
      <c r="Z185" s="115" t="str">
        <f>+$G$31</f>
        <v>11</v>
      </c>
      <c r="AA185" s="115" t="str">
        <f>+$H$31</f>
        <v>12</v>
      </c>
      <c r="AB185" s="116">
        <f>+$I$31</f>
        <v>0.79166666666666663</v>
      </c>
      <c r="AC185" s="114" t="str">
        <f>+$J$31</f>
        <v>CHUM</v>
      </c>
      <c r="AD185" s="114" t="str">
        <f>+$K$31</f>
        <v>INGLES</v>
      </c>
      <c r="AE185" s="114" t="str">
        <f>+$R$31</f>
        <v>Diíaz Marisol</v>
      </c>
      <c r="AF185" s="114" t="str">
        <f>+$L$31</f>
        <v>Lengua Inglesa I</v>
      </c>
      <c r="AG185" s="114" t="str">
        <f>+$M$31</f>
        <v>Educación Sexual Integ.</v>
      </c>
      <c r="AH185" s="115" t="str">
        <f>+$N$31</f>
        <v>T.I.C.</v>
      </c>
      <c r="AI185" s="114" t="str">
        <f>+$O$31</f>
        <v>E.D.I.</v>
      </c>
    </row>
    <row r="186" spans="3:35">
      <c r="C186" s="17"/>
      <c r="L186" s="6"/>
      <c r="M186" s="7"/>
      <c r="N186" s="7"/>
      <c r="O186" s="7"/>
      <c r="P186" s="7"/>
      <c r="Q186" s="11"/>
      <c r="R186" s="11"/>
      <c r="S186" s="11"/>
      <c r="T186" s="239">
        <v>32</v>
      </c>
      <c r="U186" s="114" t="str">
        <f>+$B$32</f>
        <v>JU</v>
      </c>
      <c r="V186" s="115" t="str">
        <f>+$C$32</f>
        <v>28</v>
      </c>
      <c r="W186" s="115" t="str">
        <f>+$D$32</f>
        <v>11</v>
      </c>
      <c r="X186" s="116">
        <f>+$E$32</f>
        <v>0.79166666666666663</v>
      </c>
      <c r="Y186" s="115" t="str">
        <f>+$F$32</f>
        <v>JU</v>
      </c>
      <c r="Z186" s="115" t="str">
        <f>+$G$32</f>
        <v>12</v>
      </c>
      <c r="AA186" s="115" t="str">
        <f>+$H$32</f>
        <v>12</v>
      </c>
      <c r="AB186" s="116">
        <f>+$I$32</f>
        <v>0.79166666666666663</v>
      </c>
      <c r="AC186" s="114" t="str">
        <f>+$J$32</f>
        <v>CHUM</v>
      </c>
      <c r="AD186" s="114" t="str">
        <f>+$K$32</f>
        <v>INGLES</v>
      </c>
      <c r="AE186" s="114" t="str">
        <f>+$R$32</f>
        <v>Legal Rubén</v>
      </c>
      <c r="AF186" s="114" t="str">
        <f>+$L$32</f>
        <v>Lengua y Gramática Española I</v>
      </c>
      <c r="AG186" s="114" t="str">
        <f>+$M$32</f>
        <v>Lengua Inglesa II</v>
      </c>
      <c r="AH186" s="114" t="str">
        <f>+$N$32</f>
        <v>Hist. de los Países Habla Ingl. I</v>
      </c>
      <c r="AI186" s="114" t="str">
        <f>+$O$32</f>
        <v>Inglés con Fines Especifícos</v>
      </c>
    </row>
    <row r="187" spans="3:35">
      <c r="C187" s="17"/>
      <c r="L187" s="6"/>
      <c r="M187" s="7"/>
      <c r="N187" s="7"/>
      <c r="O187" s="7"/>
      <c r="P187" s="7"/>
      <c r="Q187" s="11"/>
      <c r="R187" s="11"/>
      <c r="S187" s="11"/>
      <c r="T187" s="239">
        <v>33</v>
      </c>
      <c r="U187" s="114" t="str">
        <f>+$B$33</f>
        <v>VI</v>
      </c>
      <c r="V187" s="115" t="str">
        <f>+$C$33</f>
        <v>29</v>
      </c>
      <c r="W187" s="115" t="str">
        <f>+$D$33</f>
        <v>11</v>
      </c>
      <c r="X187" s="116">
        <f>+$E$33</f>
        <v>0.79166666666666663</v>
      </c>
      <c r="Y187" s="115" t="str">
        <f>+$F$33</f>
        <v>VI</v>
      </c>
      <c r="Z187" s="115" t="str">
        <f>+$G$33</f>
        <v>13</v>
      </c>
      <c r="AA187" s="115" t="str">
        <f>+$H$33</f>
        <v>12</v>
      </c>
      <c r="AB187" s="116">
        <f>+$I$33</f>
        <v>0.79166666666666663</v>
      </c>
      <c r="AC187" s="114" t="str">
        <f>+$J$33</f>
        <v>CHUM</v>
      </c>
      <c r="AD187" s="114" t="str">
        <f>+$K$33</f>
        <v>INGLES</v>
      </c>
      <c r="AE187" s="114" t="str">
        <f>+$R$33</f>
        <v>Luna Esteban</v>
      </c>
      <c r="AF187" s="114" t="str">
        <f>+$L$33</f>
        <v>Fonética I</v>
      </c>
      <c r="AG187" s="115" t="str">
        <f>+$M$33</f>
        <v>Gramática Inglesa II</v>
      </c>
      <c r="AH187" s="114" t="str">
        <f>+$N$33</f>
        <v>Lengua Inglesa III</v>
      </c>
      <c r="AI187" s="114" t="str">
        <f>+$O$33</f>
        <v>Seminario de Lit. en Leng. Ingl.</v>
      </c>
    </row>
    <row r="188" spans="3:35">
      <c r="C188" s="17"/>
      <c r="L188" s="6"/>
      <c r="M188" s="7"/>
      <c r="N188" s="7"/>
      <c r="O188" s="7"/>
      <c r="P188" s="7"/>
      <c r="Q188" s="11"/>
      <c r="R188" s="11"/>
      <c r="S188" s="11"/>
      <c r="T188" s="239">
        <v>34</v>
      </c>
      <c r="U188" s="114" t="str">
        <f>+$B$34</f>
        <v>LU</v>
      </c>
      <c r="V188" s="115" t="str">
        <f>+$C$34</f>
        <v>02</v>
      </c>
      <c r="W188" s="115" t="str">
        <f>+$D$34</f>
        <v>12</v>
      </c>
      <c r="X188" s="116">
        <f>+$E$34</f>
        <v>0.79166666666666663</v>
      </c>
      <c r="Y188" s="115" t="str">
        <f>+$F$34</f>
        <v>LU</v>
      </c>
      <c r="Z188" s="115" t="str">
        <f>+$G$34</f>
        <v>16</v>
      </c>
      <c r="AA188" s="115" t="str">
        <f>+$H$34</f>
        <v>12</v>
      </c>
      <c r="AB188" s="116">
        <f>+$I$34</f>
        <v>0.79166666666666663</v>
      </c>
      <c r="AC188" s="114" t="str">
        <f>+$J$34</f>
        <v>CHUM</v>
      </c>
      <c r="AD188" s="114" t="str">
        <f>+$K$34</f>
        <v>INGLES</v>
      </c>
      <c r="AE188" s="114" t="str">
        <f>+$R$34</f>
        <v>Batallán Ana</v>
      </c>
      <c r="AF188" s="114" t="str">
        <f>+$L$34</f>
        <v>Gramática Inglesa I</v>
      </c>
      <c r="AG188" s="115" t="str">
        <f>+$M$34</f>
        <v>Fonética II</v>
      </c>
      <c r="AH188" s="114" t="str">
        <f>+$N$34</f>
        <v>Literatura en Lengua Inglesa II</v>
      </c>
      <c r="AI188" s="114" t="str">
        <f>+$O$34</f>
        <v>Lingüística / P.D.I. II</v>
      </c>
    </row>
    <row r="189" spans="3:35">
      <c r="C189" s="17"/>
      <c r="L189" s="6"/>
      <c r="M189" s="7"/>
      <c r="N189" s="7"/>
      <c r="O189" s="7"/>
      <c r="P189" s="7"/>
      <c r="Q189" s="11"/>
      <c r="R189" s="11"/>
      <c r="S189" s="11"/>
      <c r="T189" s="239">
        <v>35</v>
      </c>
      <c r="U189" s="114" t="str">
        <f>+$B$35</f>
        <v>MA</v>
      </c>
      <c r="V189" s="115" t="str">
        <f>+$C$35</f>
        <v>03</v>
      </c>
      <c r="W189" s="115" t="str">
        <f>+$D$35</f>
        <v>12</v>
      </c>
      <c r="X189" s="116">
        <f>+$E$35</f>
        <v>0.79166666666666663</v>
      </c>
      <c r="Y189" s="115" t="str">
        <f>+$F$35</f>
        <v>MA</v>
      </c>
      <c r="Z189" s="115" t="str">
        <f>+$G$35</f>
        <v>17</v>
      </c>
      <c r="AA189" s="115" t="str">
        <f>+$H$35</f>
        <v>12</v>
      </c>
      <c r="AB189" s="116">
        <f>+$I$35</f>
        <v>0.79166666666666663</v>
      </c>
      <c r="AC189" s="114" t="str">
        <f>+$J$35</f>
        <v>CHUM</v>
      </c>
      <c r="AD189" s="114" t="str">
        <f>+$K$35</f>
        <v>INGLES</v>
      </c>
      <c r="AE189" s="114" t="str">
        <f>+$R$35</f>
        <v>Luna Esteban</v>
      </c>
      <c r="AF189" s="114" t="str">
        <f>+$L$35</f>
        <v>Lengua y Gramática Española II</v>
      </c>
      <c r="AG189" s="114" t="str">
        <f>+$M$35</f>
        <v>Didáctica Especial I</v>
      </c>
      <c r="AH189" s="114" t="str">
        <f>+$N$35</f>
        <v>Historia de la Lengua</v>
      </c>
      <c r="AI189" s="114" t="str">
        <f>+$O$35</f>
        <v>Hist. De la Civil.Inglesa II</v>
      </c>
    </row>
    <row r="190" spans="3:35">
      <c r="C190" s="17"/>
      <c r="L190" s="6"/>
      <c r="M190" s="7"/>
      <c r="N190" s="7"/>
      <c r="O190" s="7"/>
      <c r="P190" s="7"/>
      <c r="Q190" s="11"/>
      <c r="R190" s="11"/>
      <c r="S190" s="11"/>
      <c r="T190" s="239">
        <v>36</v>
      </c>
      <c r="U190" s="114" t="str">
        <f>+$B$36</f>
        <v>JU</v>
      </c>
      <c r="V190" s="115" t="str">
        <f>+$C$36</f>
        <v>21</v>
      </c>
      <c r="W190" s="115" t="str">
        <f>+$D$36</f>
        <v>11</v>
      </c>
      <c r="X190" s="116">
        <f>+$E$36</f>
        <v>0.79166666666666663</v>
      </c>
      <c r="Y190" s="115" t="str">
        <f>+$F$36</f>
        <v>JU</v>
      </c>
      <c r="Z190" s="115" t="str">
        <f>+$G$36</f>
        <v>05</v>
      </c>
      <c r="AA190" s="115" t="str">
        <f>+$H$36</f>
        <v>12</v>
      </c>
      <c r="AB190" s="116">
        <f>+$I$36</f>
        <v>0.79166666666666663</v>
      </c>
      <c r="AC190" s="114" t="str">
        <f>+$J$36</f>
        <v>CHUM</v>
      </c>
      <c r="AD190" s="114" t="str">
        <f>+$K$36</f>
        <v>ENFER</v>
      </c>
      <c r="AE190" s="114" t="str">
        <f>+$R$36</f>
        <v>Chaile Jorge</v>
      </c>
      <c r="AF190" s="114" t="str">
        <f>+$L$36</f>
        <v>Lectura y Escritura Académica</v>
      </c>
      <c r="AG190" s="114" t="str">
        <f>+$M$36</f>
        <v>Seminario Legislación</v>
      </c>
      <c r="AH190" s="114" t="str">
        <f>+$N$36</f>
        <v>Historia de la Enfermeria</v>
      </c>
      <c r="AI190" s="114">
        <f>+$O$36</f>
        <v>0</v>
      </c>
    </row>
    <row r="191" spans="3:35">
      <c r="C191" s="17"/>
      <c r="L191" s="6"/>
      <c r="M191" s="7"/>
      <c r="N191" s="7"/>
      <c r="O191" s="7"/>
      <c r="P191" s="7"/>
      <c r="Q191" s="11"/>
      <c r="R191" s="11"/>
      <c r="S191" s="11"/>
      <c r="T191" s="239">
        <v>37</v>
      </c>
      <c r="U191" s="114" t="str">
        <f>+$B$37</f>
        <v>VI</v>
      </c>
      <c r="V191" s="115" t="str">
        <f>+$C$37</f>
        <v>22</v>
      </c>
      <c r="W191" s="115" t="str">
        <f>+$D$37</f>
        <v>11</v>
      </c>
      <c r="X191" s="116">
        <f>+$E$37</f>
        <v>0.79166666666666663</v>
      </c>
      <c r="Y191" s="115" t="str">
        <f>+$F$37</f>
        <v>VI</v>
      </c>
      <c r="Z191" s="115" t="str">
        <f>+$G$37</f>
        <v>06</v>
      </c>
      <c r="AA191" s="115" t="str">
        <f>+$H$37</f>
        <v>12</v>
      </c>
      <c r="AB191" s="116">
        <f>+$I$37</f>
        <v>0.79166666666666663</v>
      </c>
      <c r="AC191" s="114" t="str">
        <f>+$J$37</f>
        <v>CHUM</v>
      </c>
      <c r="AD191" s="114" t="str">
        <f>+$K$37</f>
        <v>ENFER</v>
      </c>
      <c r="AE191" s="114" t="str">
        <f>+$R$37</f>
        <v>Gordillo Eugenia</v>
      </c>
      <c r="AF191" s="115" t="str">
        <f>+$L$37</f>
        <v>Fundamento de la Enfermeria</v>
      </c>
      <c r="AG191" s="115" t="str">
        <f>+$M$37</f>
        <v>Bioestadistica</v>
      </c>
      <c r="AH191" s="114" t="str">
        <f>+$N$37</f>
        <v>Inglés Técnico</v>
      </c>
      <c r="AI191" s="114">
        <f>+$O$37</f>
        <v>0</v>
      </c>
    </row>
    <row r="192" spans="3:35">
      <c r="C192" s="17"/>
      <c r="L192" s="6"/>
      <c r="M192" s="7"/>
      <c r="N192" s="7"/>
      <c r="O192" s="7"/>
      <c r="P192" s="7"/>
      <c r="Q192" s="11"/>
      <c r="R192" s="11"/>
      <c r="S192" s="11"/>
      <c r="T192" s="239">
        <v>38</v>
      </c>
      <c r="U192" s="114" t="str">
        <f>+$B$38</f>
        <v>LU</v>
      </c>
      <c r="V192" s="115" t="str">
        <f>+$C$38</f>
        <v>25</v>
      </c>
      <c r="W192" s="115" t="str">
        <f>+$D$38</f>
        <v>11</v>
      </c>
      <c r="X192" s="116">
        <f>+$E$38</f>
        <v>0.79166666666666663</v>
      </c>
      <c r="Y192" s="115" t="str">
        <f>+$F$38</f>
        <v>LU</v>
      </c>
      <c r="Z192" s="115" t="str">
        <f>+$G$38</f>
        <v>09</v>
      </c>
      <c r="AA192" s="115" t="str">
        <f>+$H$38</f>
        <v>12</v>
      </c>
      <c r="AB192" s="116">
        <f>+$I$38</f>
        <v>0.79166666666666663</v>
      </c>
      <c r="AC192" s="114" t="str">
        <f>+$J$38</f>
        <v>CHUM</v>
      </c>
      <c r="AD192" s="114" t="str">
        <f>+$K$38</f>
        <v>ENFER</v>
      </c>
      <c r="AE192" s="114" t="str">
        <f>+$R$38</f>
        <v>Barriento Ariel</v>
      </c>
      <c r="AF192" s="114" t="str">
        <f>+$L$38</f>
        <v xml:space="preserve">Anatomomía  y  Fisiología I </v>
      </c>
      <c r="AG192" s="114" t="str">
        <f>+$M$38</f>
        <v>Enf.y Clinic.Médica</v>
      </c>
      <c r="AH192" s="114" t="str">
        <f>+$N$38</f>
        <v xml:space="preserve">Informática </v>
      </c>
      <c r="AI192" s="114">
        <f>+$O$38</f>
        <v>0</v>
      </c>
    </row>
    <row r="193" spans="3:35">
      <c r="C193" s="17"/>
      <c r="L193" s="6"/>
      <c r="M193" s="7"/>
      <c r="N193" s="7"/>
      <c r="O193" s="7"/>
      <c r="P193" s="7"/>
      <c r="Q193" s="11"/>
      <c r="R193" s="11"/>
      <c r="S193" s="11"/>
      <c r="T193" s="239">
        <v>39</v>
      </c>
      <c r="U193" s="114" t="str">
        <f>+$B$39</f>
        <v>MA</v>
      </c>
      <c r="V193" s="115" t="str">
        <f>+$C$39</f>
        <v>26</v>
      </c>
      <c r="W193" s="115" t="str">
        <f>+$D$39</f>
        <v>11</v>
      </c>
      <c r="X193" s="116">
        <f>+$E$39</f>
        <v>0.79166666666666663</v>
      </c>
      <c r="Y193" s="115" t="str">
        <f>+$F$39</f>
        <v>MA</v>
      </c>
      <c r="Z193" s="115" t="str">
        <f>+$G$39</f>
        <v>10</v>
      </c>
      <c r="AA193" s="115" t="str">
        <f>+$H$39</f>
        <v>12</v>
      </c>
      <c r="AB193" s="116">
        <f>+$I$39</f>
        <v>0.79166666666666663</v>
      </c>
      <c r="AC193" s="114" t="str">
        <f>+$J$39</f>
        <v>CHUM</v>
      </c>
      <c r="AD193" s="114" t="str">
        <f>+$K$39</f>
        <v>ENFER</v>
      </c>
      <c r="AE193" s="114" t="str">
        <f>+$R$39</f>
        <v>Zuñiga Carlos</v>
      </c>
      <c r="AF193" s="114" t="str">
        <f>+$L$39</f>
        <v xml:space="preserve"> Introduc .a las Cs.Psicosociales</v>
      </c>
      <c r="AG193" s="114" t="str">
        <f>+$M$39</f>
        <v>Farmacología I</v>
      </c>
      <c r="AH193" s="114" t="str">
        <f>+$N$39</f>
        <v>Intr. Adm. Y Did.Salud</v>
      </c>
      <c r="AI193" s="114">
        <f>+$O$39</f>
        <v>0</v>
      </c>
    </row>
    <row r="194" spans="3:35">
      <c r="C194" s="17"/>
      <c r="L194" s="6"/>
      <c r="M194" s="7"/>
      <c r="N194" s="7"/>
      <c r="O194" s="7"/>
      <c r="P194" s="7"/>
      <c r="Q194" s="11"/>
      <c r="R194" s="11"/>
      <c r="S194" s="11"/>
      <c r="T194" s="239">
        <v>40</v>
      </c>
      <c r="U194" s="114" t="str">
        <f>+$B$40</f>
        <v>JU</v>
      </c>
      <c r="V194" s="115" t="str">
        <f>+$C$40</f>
        <v>28</v>
      </c>
      <c r="W194" s="115" t="str">
        <f>+$D$40</f>
        <v>11</v>
      </c>
      <c r="X194" s="116">
        <f>+$E$40</f>
        <v>0.79166666666666663</v>
      </c>
      <c r="Y194" s="115" t="str">
        <f>+$F$40</f>
        <v>JU</v>
      </c>
      <c r="Z194" s="115" t="str">
        <f>+$G$40</f>
        <v>12</v>
      </c>
      <c r="AA194" s="115" t="str">
        <f>+$H$40</f>
        <v>12</v>
      </c>
      <c r="AB194" s="116">
        <f>+$I$40</f>
        <v>0.79166666666666663</v>
      </c>
      <c r="AC194" s="114" t="str">
        <f>+$J$40</f>
        <v>CHUM</v>
      </c>
      <c r="AD194" s="114" t="str">
        <f>+$K$40</f>
        <v>ENFER</v>
      </c>
      <c r="AE194" s="114" t="str">
        <f>+$R$40</f>
        <v>Zuñiga Carlos</v>
      </c>
      <c r="AF194" s="114" t="str">
        <f>+$L$40</f>
        <v>Química y Bioquímica</v>
      </c>
      <c r="AG194" s="115" t="str">
        <f>+$M$40</f>
        <v>Semin.: Ética y Deont. Prof</v>
      </c>
      <c r="AH194" s="115" t="str">
        <f>+$N$40</f>
        <v>Cuidad. Enf. Psiquiatria</v>
      </c>
      <c r="AI194" s="115">
        <f>+$O$40</f>
        <v>0</v>
      </c>
    </row>
    <row r="195" spans="3:35">
      <c r="C195" s="17"/>
      <c r="L195" s="6"/>
      <c r="M195" s="7"/>
      <c r="N195" s="7"/>
      <c r="O195" s="7"/>
      <c r="P195" s="7"/>
      <c r="Q195" s="11"/>
      <c r="R195" s="11"/>
      <c r="S195" s="11"/>
      <c r="T195" s="239">
        <v>41</v>
      </c>
      <c r="U195" s="114" t="str">
        <f>+$B$41</f>
        <v>VI</v>
      </c>
      <c r="V195" s="115" t="str">
        <f>+$C$41</f>
        <v>29</v>
      </c>
      <c r="W195" s="115" t="str">
        <f>+$D$41</f>
        <v>11</v>
      </c>
      <c r="X195" s="116">
        <f>+$E$40</f>
        <v>0.79166666666666663</v>
      </c>
      <c r="Y195" s="115" t="str">
        <f>+$F$40</f>
        <v>JU</v>
      </c>
      <c r="Z195" s="115" t="str">
        <f>+$G$40</f>
        <v>12</v>
      </c>
      <c r="AA195" s="115" t="str">
        <f>+$H$40</f>
        <v>12</v>
      </c>
      <c r="AB195" s="116">
        <f>+$I$40</f>
        <v>0.79166666666666663</v>
      </c>
      <c r="AC195" s="114" t="str">
        <f>+$J$40</f>
        <v>CHUM</v>
      </c>
      <c r="AD195" s="114" t="str">
        <f>+$K$41</f>
        <v>ENFER</v>
      </c>
      <c r="AE195" s="114" t="str">
        <f>+$R$41</f>
        <v>Martoccia Analía</v>
      </c>
      <c r="AF195" s="115" t="str">
        <f>+$L$41</f>
        <v xml:space="preserve">Nutrición </v>
      </c>
      <c r="AG195" s="115" t="str">
        <f>+$M$41</f>
        <v>Microbiología  y Parasitología</v>
      </c>
      <c r="AH195" s="114" t="str">
        <f>+$N$41</f>
        <v>Salud Mental</v>
      </c>
      <c r="AI195" s="114">
        <f>+$O$41</f>
        <v>0</v>
      </c>
    </row>
    <row r="196" spans="3:35">
      <c r="C196" s="17"/>
      <c r="L196" s="6"/>
      <c r="M196" s="7"/>
      <c r="N196" s="7"/>
      <c r="O196" s="7"/>
      <c r="P196" s="7"/>
      <c r="Q196" s="11"/>
      <c r="R196" s="11"/>
      <c r="S196" s="11"/>
      <c r="T196" s="239">
        <v>42</v>
      </c>
      <c r="U196" s="114" t="str">
        <f>+$B$42</f>
        <v>LU</v>
      </c>
      <c r="V196" s="115" t="str">
        <f>+$C$42</f>
        <v>02</v>
      </c>
      <c r="W196" s="115" t="str">
        <f>+$D$42</f>
        <v>12</v>
      </c>
      <c r="X196" s="116">
        <f>+$E$41</f>
        <v>0.79166666666666663</v>
      </c>
      <c r="Y196" s="115" t="str">
        <f>+$F$41</f>
        <v>VI</v>
      </c>
      <c r="Z196" s="115" t="str">
        <f>+$G$41</f>
        <v>13</v>
      </c>
      <c r="AA196" s="115" t="str">
        <f>+$H$41</f>
        <v>12</v>
      </c>
      <c r="AB196" s="116">
        <f>+$I$41</f>
        <v>0.79166666666666663</v>
      </c>
      <c r="AC196" s="114" t="str">
        <f>+$J$41</f>
        <v>CHUM</v>
      </c>
      <c r="AD196" s="114" t="str">
        <f>+$K$42</f>
        <v>ENFER</v>
      </c>
      <c r="AE196" s="114" t="str">
        <f>+$R$42</f>
        <v>Carrazana Yamila</v>
      </c>
      <c r="AF196" s="114" t="str">
        <f>+$L$42</f>
        <v xml:space="preserve">Anat. Y Fisiolog. II </v>
      </c>
      <c r="AG196" s="114" t="str">
        <f>+$M$42</f>
        <v>Farmacología II</v>
      </c>
      <c r="AH196" s="115" t="str">
        <f>+$N$42</f>
        <v>Enf.Y Clinic.Obst.Pediat.</v>
      </c>
      <c r="AI196" s="114">
        <f>+$O$42</f>
        <v>0</v>
      </c>
    </row>
    <row r="197" spans="3:35">
      <c r="C197" s="17"/>
      <c r="L197" s="6"/>
      <c r="M197" s="7"/>
      <c r="N197" s="7"/>
      <c r="O197" s="7"/>
      <c r="P197" s="7"/>
      <c r="Q197" s="11"/>
      <c r="R197" s="11"/>
      <c r="S197" s="11"/>
      <c r="T197" s="239">
        <v>43</v>
      </c>
      <c r="U197" s="114" t="str">
        <f>+$B$43</f>
        <v>MA</v>
      </c>
      <c r="V197" s="115" t="str">
        <f>+$C$43</f>
        <v>03</v>
      </c>
      <c r="W197" s="115" t="str">
        <f>+$D$43</f>
        <v>12</v>
      </c>
      <c r="X197" s="116">
        <f>+$E$42</f>
        <v>0.79166666666666663</v>
      </c>
      <c r="Y197" s="115" t="str">
        <f>+$F$42</f>
        <v>LU</v>
      </c>
      <c r="Z197" s="115" t="str">
        <f>+$G$42</f>
        <v>16</v>
      </c>
      <c r="AA197" s="115" t="str">
        <f>+$H$42</f>
        <v>12</v>
      </c>
      <c r="AB197" s="116">
        <f>+$I$42</f>
        <v>0.79166666666666663</v>
      </c>
      <c r="AC197" s="114" t="str">
        <f>+$J$42</f>
        <v>CHUM</v>
      </c>
      <c r="AD197" s="114" t="str">
        <f>+$K$43</f>
        <v>ENFER</v>
      </c>
      <c r="AE197" s="114" t="str">
        <f>+$R$43</f>
        <v>Niño Andrea</v>
      </c>
      <c r="AF197" s="115" t="str">
        <f>+$L$43</f>
        <v>Biofísca</v>
      </c>
      <c r="AG197" s="114" t="str">
        <f>+$M$43</f>
        <v>Cuidad. Enferm. en la Comunidad</v>
      </c>
      <c r="AH197" s="114" t="str">
        <f>+$N$43</f>
        <v>Dietoterapia</v>
      </c>
      <c r="AI197" s="115" t="str">
        <f>+$O$43</f>
        <v>Cuidados en Enf.Clinic.y Quir.</v>
      </c>
    </row>
    <row r="198" spans="3:35">
      <c r="C198" s="17"/>
      <c r="L198" s="6"/>
      <c r="M198" s="7"/>
      <c r="N198" s="7"/>
      <c r="O198" s="7"/>
      <c r="P198" s="7"/>
      <c r="Q198" s="11"/>
      <c r="R198" s="11"/>
      <c r="S198" s="11"/>
      <c r="T198" s="239">
        <v>44</v>
      </c>
      <c r="U198" s="114" t="str">
        <f>+$B$44</f>
        <v>JU</v>
      </c>
      <c r="V198" s="115" t="str">
        <f>+$C$44</f>
        <v>21</v>
      </c>
      <c r="W198" s="115" t="str">
        <f>+$D$44</f>
        <v>11</v>
      </c>
      <c r="X198" s="116">
        <f>+$E$42</f>
        <v>0.79166666666666663</v>
      </c>
      <c r="Y198" s="115" t="str">
        <f>+$F$42</f>
        <v>LU</v>
      </c>
      <c r="Z198" s="115" t="str">
        <f>+$G$42</f>
        <v>16</v>
      </c>
      <c r="AA198" s="115" t="str">
        <f>+$H$42</f>
        <v>12</v>
      </c>
      <c r="AB198" s="116">
        <f>+$I$42</f>
        <v>0.79166666666666663</v>
      </c>
      <c r="AC198" s="114" t="str">
        <f>+$J$42</f>
        <v>CHUM</v>
      </c>
      <c r="AD198" s="114" t="str">
        <f>+$K$44</f>
        <v>ADMINIST.</v>
      </c>
      <c r="AE198" s="114" t="str">
        <f>+$R$44</f>
        <v>Becerro Silvia</v>
      </c>
      <c r="AF198" s="114" t="str">
        <f>+$L$44</f>
        <v>Administ.Públic. I</v>
      </c>
      <c r="AG198" s="115" t="str">
        <f>+$M$44</f>
        <v>Liderazgo y Dinam.Grupal</v>
      </c>
      <c r="AH198" s="115">
        <f>+$N$44</f>
        <v>0</v>
      </c>
      <c r="AI198" s="115">
        <f>+$O$44</f>
        <v>0</v>
      </c>
    </row>
    <row r="199" spans="3:35">
      <c r="C199" s="17"/>
      <c r="L199" s="6"/>
      <c r="M199" s="7"/>
      <c r="N199" s="7"/>
      <c r="O199" s="7"/>
      <c r="P199" s="7"/>
      <c r="Q199" s="11"/>
      <c r="R199" s="11"/>
      <c r="S199" s="11"/>
      <c r="T199" s="239">
        <v>45</v>
      </c>
      <c r="U199" s="114" t="str">
        <f>+$B$45</f>
        <v>LU</v>
      </c>
      <c r="V199" s="115" t="str">
        <f>+$C$45</f>
        <v>25</v>
      </c>
      <c r="W199" s="115" t="str">
        <f>+$D$45</f>
        <v>11</v>
      </c>
      <c r="X199" s="116">
        <f>+$E$43</f>
        <v>0.79166666666666663</v>
      </c>
      <c r="Y199" s="115" t="str">
        <f>+$F$43</f>
        <v>MA</v>
      </c>
      <c r="Z199" s="115" t="str">
        <f>+$G$43</f>
        <v>17</v>
      </c>
      <c r="AA199" s="115" t="str">
        <f>+$H$43</f>
        <v>12</v>
      </c>
      <c r="AB199" s="116">
        <f>+$I$43</f>
        <v>0.79166666666666663</v>
      </c>
      <c r="AC199" s="114" t="str">
        <f>+$J$43</f>
        <v>CHUM</v>
      </c>
      <c r="AD199" s="114" t="str">
        <f>+$K$46</f>
        <v>ADMINIST.</v>
      </c>
      <c r="AE199" s="114" t="str">
        <f>+$R$45</f>
        <v>Alonso Virginia</v>
      </c>
      <c r="AF199" s="114" t="str">
        <f>+$L$45</f>
        <v xml:space="preserve"> Economía</v>
      </c>
      <c r="AG199" s="115" t="str">
        <f>+$M$45</f>
        <v>Contabilidad Publ.</v>
      </c>
      <c r="AH199" s="114" t="str">
        <f>+$N$45</f>
        <v>Sist.Inf.y Com.Ap.G.E.II</v>
      </c>
      <c r="AI199" s="115">
        <f>+$O$45</f>
        <v>0</v>
      </c>
    </row>
    <row r="200" spans="3:35">
      <c r="C200" s="17"/>
      <c r="L200" s="6"/>
      <c r="M200" s="7"/>
      <c r="N200" s="7"/>
      <c r="O200" s="7"/>
      <c r="P200" s="7"/>
      <c r="Q200" s="11"/>
      <c r="R200" s="11"/>
      <c r="S200" s="11"/>
      <c r="T200" s="239">
        <v>46</v>
      </c>
      <c r="U200" s="114" t="str">
        <f>+$B$46</f>
        <v>MA</v>
      </c>
      <c r="V200" s="115" t="str">
        <f>+$C$46</f>
        <v>26</v>
      </c>
      <c r="W200" s="115" t="str">
        <f>+$D$46</f>
        <v>11</v>
      </c>
      <c r="X200" s="116">
        <f>+$E$44</f>
        <v>0.79166666666666663</v>
      </c>
      <c r="Y200" s="115" t="str">
        <f>+$F$44</f>
        <v>JU</v>
      </c>
      <c r="Z200" s="115" t="str">
        <f>+$G$44</f>
        <v>05</v>
      </c>
      <c r="AA200" s="115" t="str">
        <f>+$H$44</f>
        <v>12</v>
      </c>
      <c r="AB200" s="116">
        <f>+$I$44</f>
        <v>0.79166666666666663</v>
      </c>
      <c r="AC200" s="114" t="str">
        <f>+$J$44</f>
        <v>CHUM</v>
      </c>
      <c r="AD200" s="114" t="str">
        <f>+$K$47</f>
        <v>ADMINIST.</v>
      </c>
      <c r="AE200" s="114" t="str">
        <f>+$R$46</f>
        <v>Aredes Oscar</v>
      </c>
      <c r="AF200" s="115" t="str">
        <f>+$L$46</f>
        <v>Sociedad y Estado</v>
      </c>
      <c r="AG200" s="115" t="str">
        <f>+$M$46</f>
        <v>Int.Der..y Der.Adm.</v>
      </c>
      <c r="AH200" s="115" t="str">
        <f>+$N$46</f>
        <v>Presup.y Finanzas Públic.</v>
      </c>
      <c r="AI200" s="114">
        <f>+$O$46</f>
        <v>0</v>
      </c>
    </row>
    <row r="201" spans="3:35">
      <c r="C201" s="17"/>
      <c r="L201" s="6"/>
      <c r="M201" s="7"/>
      <c r="N201" s="7"/>
      <c r="O201" s="7"/>
      <c r="P201" s="7"/>
      <c r="Q201" s="11"/>
      <c r="R201" s="11"/>
      <c r="S201" s="11"/>
      <c r="T201" s="239">
        <v>47</v>
      </c>
      <c r="U201" s="114" t="str">
        <f>+$B$47</f>
        <v>MI</v>
      </c>
      <c r="V201" s="115" t="str">
        <f>+$C$47</f>
        <v>27</v>
      </c>
      <c r="W201" s="115" t="str">
        <f>+$D$47</f>
        <v>11</v>
      </c>
      <c r="X201" s="116">
        <f>+$E$46</f>
        <v>0.79166666666666663</v>
      </c>
      <c r="Y201" s="115" t="str">
        <f>+$F$46</f>
        <v>MA</v>
      </c>
      <c r="Z201" s="115" t="str">
        <f>+$G$46</f>
        <v>10</v>
      </c>
      <c r="AA201" s="115" t="str">
        <f>+$H$46</f>
        <v>12</v>
      </c>
      <c r="AB201" s="116">
        <f>+$I$46</f>
        <v>0.79166666666666663</v>
      </c>
      <c r="AC201" s="114" t="str">
        <f>+$J$46</f>
        <v>CHUM</v>
      </c>
      <c r="AD201" s="114" t="str">
        <f>+$K$48</f>
        <v>ADMINIST.</v>
      </c>
      <c r="AE201" s="114" t="str">
        <f>+$R$47</f>
        <v>Silva Ramón</v>
      </c>
      <c r="AF201" s="114" t="str">
        <f>+$L$47</f>
        <v>T.Met.y Tec.Inv.Soc</v>
      </c>
      <c r="AG201" s="115" t="str">
        <f>+$M$47</f>
        <v>T.Gest.Públ.Des.P.P I</v>
      </c>
      <c r="AH201" s="114">
        <f>+$N$47</f>
        <v>0</v>
      </c>
      <c r="AI201" s="115">
        <f>+$O$47</f>
        <v>0</v>
      </c>
    </row>
    <row r="202" spans="3:35">
      <c r="C202" s="17"/>
      <c r="L202" s="6"/>
      <c r="M202" s="7"/>
      <c r="N202" s="7"/>
      <c r="O202" s="7"/>
      <c r="P202" s="7"/>
      <c r="Q202" s="11"/>
      <c r="R202" s="11"/>
      <c r="S202" s="11"/>
      <c r="T202" s="239">
        <v>48</v>
      </c>
      <c r="U202" s="114" t="str">
        <f>+$B$48</f>
        <v>JU</v>
      </c>
      <c r="V202" s="115" t="str">
        <f>+$C$48</f>
        <v>28</v>
      </c>
      <c r="W202" s="115" t="str">
        <f>+$D$48</f>
        <v>11</v>
      </c>
      <c r="X202" s="116">
        <f>+$E$47</f>
        <v>0.79166666666666663</v>
      </c>
      <c r="Y202" s="115" t="str">
        <f>+$F$47</f>
        <v>MI</v>
      </c>
      <c r="Z202" s="115" t="str">
        <f>+$G$47</f>
        <v>11</v>
      </c>
      <c r="AA202" s="115" t="str">
        <f>+$H$47</f>
        <v>12</v>
      </c>
      <c r="AB202" s="116">
        <f>+$I$47</f>
        <v>0.79166666666666663</v>
      </c>
      <c r="AC202" s="114" t="str">
        <f>+$J$47</f>
        <v>CHUM</v>
      </c>
      <c r="AD202" s="114" t="str">
        <f>+$K$49</f>
        <v>ADMINIST.</v>
      </c>
      <c r="AE202" s="114" t="str">
        <f>+$R$48</f>
        <v>Guanco Cristina</v>
      </c>
      <c r="AF202" s="115" t="str">
        <f>+$L$48</f>
        <v>Sociología</v>
      </c>
      <c r="AG202" s="115" t="str">
        <f>+$M$48</f>
        <v>Est.y Func.Org.Est</v>
      </c>
      <c r="AH202" s="115" t="str">
        <f>+$N$48</f>
        <v>T.Gest.Pub.Des.Prog.Proy.II</v>
      </c>
      <c r="AI202" s="115" t="str">
        <f>+$O$48</f>
        <v>Drecho Público y Privado</v>
      </c>
    </row>
    <row r="203" spans="3:35">
      <c r="C203" s="17"/>
      <c r="L203" s="6"/>
      <c r="M203" s="7"/>
      <c r="N203" s="7"/>
      <c r="O203" s="7"/>
      <c r="P203" s="7"/>
      <c r="Q203" s="11"/>
      <c r="R203" s="11"/>
      <c r="S203" s="11"/>
      <c r="T203" s="239">
        <v>49</v>
      </c>
      <c r="U203" s="114" t="str">
        <f>+$B$49</f>
        <v>VI</v>
      </c>
      <c r="V203" s="115" t="str">
        <f>+$C$49</f>
        <v>29</v>
      </c>
      <c r="W203" s="115" t="str">
        <f>+$D$49</f>
        <v>11</v>
      </c>
      <c r="X203" s="116">
        <f>+$E$48</f>
        <v>0.79166666666666663</v>
      </c>
      <c r="Y203" s="115" t="str">
        <f>+$F$48</f>
        <v>JU</v>
      </c>
      <c r="Z203" s="115" t="str">
        <f>+$G$48</f>
        <v>12</v>
      </c>
      <c r="AA203" s="115" t="str">
        <f>+$H$48</f>
        <v>12</v>
      </c>
      <c r="AB203" s="116">
        <f>+$I$48</f>
        <v>0.79166666666666663</v>
      </c>
      <c r="AC203" s="114" t="str">
        <f>+$J$48</f>
        <v>CHUM</v>
      </c>
      <c r="AD203" s="114" t="str">
        <f>+$K$50</f>
        <v>ADMINIST.</v>
      </c>
      <c r="AE203" s="114" t="str">
        <f>+$R$49</f>
        <v>Nieva Daniel</v>
      </c>
      <c r="AF203" s="114" t="str">
        <f>+$L$49</f>
        <v>Pol.Públ.Des.Loc</v>
      </c>
      <c r="AG203" s="115" t="str">
        <f>+$M$49</f>
        <v>S.Des.Loc.y Pl.Est.</v>
      </c>
      <c r="AH203" s="115" t="str">
        <f>+$N$49</f>
        <v>T. Proc.Partic.Ciud.Tec.Par</v>
      </c>
      <c r="AI203" s="115" t="str">
        <f>+$N$49</f>
        <v>T. Proc.Partic.Ciud.Tec.Par</v>
      </c>
    </row>
    <row r="204" spans="3:35">
      <c r="C204" s="17"/>
      <c r="L204" s="6"/>
      <c r="M204" s="7"/>
      <c r="N204" s="7"/>
      <c r="O204" s="7"/>
      <c r="P204" s="7"/>
      <c r="Q204" s="11"/>
      <c r="R204" s="11"/>
      <c r="S204" s="11"/>
      <c r="T204" s="239">
        <v>50</v>
      </c>
      <c r="U204" s="114" t="str">
        <f>+$B$50</f>
        <v>LU</v>
      </c>
      <c r="V204" s="115" t="str">
        <f>+$C$50</f>
        <v>02</v>
      </c>
      <c r="W204" s="115" t="str">
        <f>+$D$50</f>
        <v>12</v>
      </c>
      <c r="X204" s="116">
        <f>+$E$49</f>
        <v>0.79166666666666663</v>
      </c>
      <c r="Y204" s="115" t="str">
        <f>+$F$49</f>
        <v>VI</v>
      </c>
      <c r="Z204" s="115" t="str">
        <f>+$G$49</f>
        <v>13</v>
      </c>
      <c r="AA204" s="115" t="str">
        <f>+$H$49</f>
        <v>12</v>
      </c>
      <c r="AB204" s="116">
        <f>+$I$49</f>
        <v>0.79166666666666663</v>
      </c>
      <c r="AC204" s="114" t="str">
        <f>+$J$49</f>
        <v>CHUM</v>
      </c>
      <c r="AD204" s="114" t="str">
        <f>+$K$51</f>
        <v>ADMINIST.</v>
      </c>
      <c r="AE204" s="114" t="str">
        <f>+$R$50</f>
        <v>Cárdenes Patricia</v>
      </c>
      <c r="AF204" s="114" t="str">
        <f>+$L$50</f>
        <v>Comunicación y Cultura</v>
      </c>
      <c r="AG204" s="114" t="str">
        <f>+$M$50</f>
        <v>Sist.Inf.y Com.Apl.Gest.I</v>
      </c>
      <c r="AH204" s="114" t="str">
        <f>+$N$50</f>
        <v>S.Ética Prof.Const.Ciud.</v>
      </c>
      <c r="AI204" s="114">
        <f>+$O$50</f>
        <v>0</v>
      </c>
    </row>
    <row r="205" spans="3:35">
      <c r="C205" s="17"/>
      <c r="L205" s="6"/>
      <c r="M205" s="7"/>
      <c r="N205" s="7"/>
      <c r="O205" s="7"/>
      <c r="P205" s="7"/>
      <c r="Q205" s="11"/>
      <c r="R205" s="11"/>
      <c r="S205" s="11"/>
      <c r="T205" s="239">
        <v>51</v>
      </c>
      <c r="U205" s="114" t="str">
        <f>+$B$51</f>
        <v>MA</v>
      </c>
      <c r="V205" s="115" t="str">
        <f>+$C$51</f>
        <v>03</v>
      </c>
      <c r="W205" s="115" t="str">
        <f>+$D$51</f>
        <v>12</v>
      </c>
      <c r="X205" s="116">
        <f>+$E$50</f>
        <v>0.79166666666666663</v>
      </c>
      <c r="Y205" s="115" t="str">
        <f>+$F$50</f>
        <v>LU</v>
      </c>
      <c r="Z205" s="115" t="str">
        <f>+$G$50</f>
        <v>16</v>
      </c>
      <c r="AA205" s="115" t="str">
        <f>+$H$50</f>
        <v>12</v>
      </c>
      <c r="AB205" s="116">
        <f>+$I$50</f>
        <v>0.79166666666666663</v>
      </c>
      <c r="AC205" s="114" t="str">
        <f>+$J$50</f>
        <v>CHUM</v>
      </c>
      <c r="AD205" s="114" t="str">
        <f>+$K$52</f>
        <v>MÚSICA</v>
      </c>
      <c r="AE205" s="114" t="str">
        <f>+$R$51</f>
        <v>Acuña Adriana</v>
      </c>
      <c r="AF205" s="114" t="str">
        <f>+$L$51</f>
        <v>H. Matem.Est.Apl</v>
      </c>
      <c r="AG205" s="114" t="str">
        <f>+$M$51</f>
        <v>Adm.Pública II</v>
      </c>
      <c r="AH205" s="114">
        <f>+$N$51</f>
        <v>0</v>
      </c>
      <c r="AI205" s="114">
        <f>+$O$51</f>
        <v>0</v>
      </c>
    </row>
    <row r="206" spans="3:35">
      <c r="C206" s="17"/>
      <c r="L206" s="6"/>
      <c r="M206" s="7"/>
      <c r="N206" s="7"/>
      <c r="O206" s="7"/>
      <c r="P206" s="7"/>
      <c r="Q206" s="11"/>
      <c r="R206" s="11"/>
      <c r="S206" s="11"/>
      <c r="T206" s="239">
        <v>52</v>
      </c>
      <c r="U206" s="114" t="str">
        <f>+$B$52</f>
        <v>LU</v>
      </c>
      <c r="V206" s="115" t="str">
        <f>+$C$52</f>
        <v>25</v>
      </c>
      <c r="W206" s="115" t="str">
        <f>+$D$52</f>
        <v>11</v>
      </c>
      <c r="X206" s="116">
        <f>+$E$51</f>
        <v>0.79166666666666663</v>
      </c>
      <c r="Y206" s="115" t="str">
        <f>+$F$51</f>
        <v>MA</v>
      </c>
      <c r="Z206" s="115" t="str">
        <f>+$G$51</f>
        <v>17</v>
      </c>
      <c r="AA206" s="115" t="str">
        <f>+$H$51</f>
        <v>12</v>
      </c>
      <c r="AB206" s="116">
        <f>+$I$51</f>
        <v>0.79166666666666663</v>
      </c>
      <c r="AC206" s="114" t="str">
        <f>+$J$51</f>
        <v>CHUM</v>
      </c>
      <c r="AD206" s="114" t="str">
        <f>+$K$53</f>
        <v>MÚSICA</v>
      </c>
      <c r="AE206" s="114" t="str">
        <f>+$R$52</f>
        <v>Ocampo María Gracia</v>
      </c>
      <c r="AF206" s="114" t="str">
        <f>+$L$52</f>
        <v>Música y Contexto</v>
      </c>
      <c r="AG206" s="114">
        <f>+$M$52</f>
        <v>0</v>
      </c>
      <c r="AH206" s="114">
        <f>+$N$52</f>
        <v>0</v>
      </c>
      <c r="AI206" s="114">
        <f>+$O$52</f>
        <v>0</v>
      </c>
    </row>
    <row r="207" spans="3:35">
      <c r="C207" s="17"/>
      <c r="L207" s="6"/>
      <c r="M207" s="7"/>
      <c r="N207" s="7"/>
      <c r="O207" s="7"/>
      <c r="P207" s="7"/>
      <c r="Q207" s="11"/>
      <c r="R207" s="11"/>
      <c r="S207" s="11"/>
      <c r="T207" s="239">
        <v>53</v>
      </c>
      <c r="U207" s="114" t="str">
        <f>+$B$53</f>
        <v>MI</v>
      </c>
      <c r="V207" s="115" t="str">
        <f>+$C$53</f>
        <v>27</v>
      </c>
      <c r="W207" s="115" t="str">
        <f>+$D$53</f>
        <v>11</v>
      </c>
      <c r="X207" s="116">
        <f>+$E$52</f>
        <v>0.79166666666666663</v>
      </c>
      <c r="Y207" s="115" t="str">
        <f>+$F$52</f>
        <v>LU</v>
      </c>
      <c r="Z207" s="115" t="str">
        <f>+$G$52</f>
        <v>09</v>
      </c>
      <c r="AA207" s="115" t="str">
        <f>+$H$52</f>
        <v>12</v>
      </c>
      <c r="AB207" s="116">
        <f>+$I$52</f>
        <v>0.79166666666666663</v>
      </c>
      <c r="AC207" s="114" t="str">
        <f>+$J$52</f>
        <v>CHUM</v>
      </c>
      <c r="AD207" s="114" t="str">
        <f>+$K$54</f>
        <v>MÚSICA</v>
      </c>
      <c r="AE207" s="114" t="str">
        <f>+$R$53</f>
        <v>Nieto Iturre Delicia</v>
      </c>
      <c r="AF207" s="114" t="str">
        <f>+$L$53</f>
        <v>Práct. Inst.Conj. Conv. Y no Conv</v>
      </c>
      <c r="AG207" s="114">
        <f>+$M$53</f>
        <v>0</v>
      </c>
      <c r="AH207" s="115">
        <f>+$N$53</f>
        <v>0</v>
      </c>
      <c r="AI207" s="114">
        <f>+$O$53</f>
        <v>0</v>
      </c>
    </row>
    <row r="208" spans="3:35">
      <c r="C208" s="17"/>
      <c r="L208" s="6"/>
      <c r="M208" s="7"/>
      <c r="N208" s="7"/>
      <c r="O208" s="7"/>
      <c r="P208" s="7"/>
      <c r="Q208" s="11"/>
      <c r="R208" s="11"/>
      <c r="S208" s="11"/>
      <c r="T208" s="239">
        <v>54</v>
      </c>
      <c r="U208" s="114" t="str">
        <f>+$B$54</f>
        <v>JU</v>
      </c>
      <c r="V208" s="115" t="str">
        <f>+$C$54</f>
        <v>28</v>
      </c>
      <c r="W208" s="115" t="str">
        <f>+$D$54</f>
        <v>11</v>
      </c>
      <c r="X208" s="116">
        <f>+$E$52</f>
        <v>0.79166666666666663</v>
      </c>
      <c r="Y208" s="115" t="str">
        <f>+$F$52</f>
        <v>LU</v>
      </c>
      <c r="Z208" s="115" t="str">
        <f>+$G$52</f>
        <v>09</v>
      </c>
      <c r="AA208" s="115" t="str">
        <f>+$H$52</f>
        <v>12</v>
      </c>
      <c r="AB208" s="116">
        <f>+$I$52</f>
        <v>0.79166666666666663</v>
      </c>
      <c r="AC208" s="114" t="str">
        <f>+$J$52</f>
        <v>CHUM</v>
      </c>
      <c r="AD208" s="114" t="str">
        <f>+$K$55</f>
        <v>MÚSICA</v>
      </c>
      <c r="AE208" s="114" t="str">
        <f>+$P$54</f>
        <v>Rosales Hugo</v>
      </c>
      <c r="AF208" s="114" t="str">
        <f>+$L$54</f>
        <v>Instrumento Complementario I</v>
      </c>
      <c r="AG208" s="115">
        <f>+$M$54</f>
        <v>0</v>
      </c>
      <c r="AH208" s="114">
        <f>+$N$54</f>
        <v>0</v>
      </c>
      <c r="AI208" s="114">
        <f>+$O$54</f>
        <v>0</v>
      </c>
    </row>
    <row r="209" spans="2:35">
      <c r="C209" s="17"/>
      <c r="L209" s="6"/>
      <c r="M209" s="7"/>
      <c r="N209" s="7"/>
      <c r="O209" s="7"/>
      <c r="P209" s="7"/>
      <c r="Q209" s="11"/>
      <c r="R209" s="11"/>
      <c r="S209" s="11"/>
      <c r="T209" s="239">
        <v>55</v>
      </c>
      <c r="U209" s="114" t="str">
        <f>+$B$55</f>
        <v>VI</v>
      </c>
      <c r="V209" s="115" t="str">
        <f>+$C$55</f>
        <v>29</v>
      </c>
      <c r="W209" s="115" t="str">
        <f>+$D$55</f>
        <v>11</v>
      </c>
      <c r="X209" s="116">
        <f>+$E$53</f>
        <v>0.79166666666666663</v>
      </c>
      <c r="Y209" s="115" t="str">
        <f>+$F$53</f>
        <v>MI</v>
      </c>
      <c r="Z209" s="115" t="str">
        <f>+$G$53</f>
        <v>11</v>
      </c>
      <c r="AA209" s="115" t="str">
        <f>+$H$53</f>
        <v>12</v>
      </c>
      <c r="AB209" s="116">
        <f>+$I$53</f>
        <v>0.79166666666666663</v>
      </c>
      <c r="AC209" s="114" t="str">
        <f>+$J$53</f>
        <v>CHUM</v>
      </c>
      <c r="AD209" s="114" t="str">
        <f>+$K$56</f>
        <v>MÚSICA</v>
      </c>
      <c r="AE209" s="114" t="str">
        <f>+$R$55</f>
        <v>Andrada Cativa Julio</v>
      </c>
      <c r="AF209" s="114" t="str">
        <f>+$L$55</f>
        <v>Psicolog.Educativa</v>
      </c>
      <c r="AG209" s="114" t="str">
        <f>+$M$55</f>
        <v>Lenguaje Musica</v>
      </c>
      <c r="AH209" s="115">
        <f>+$N$55</f>
        <v>0</v>
      </c>
      <c r="AI209" s="114">
        <f>+$O$55</f>
        <v>0</v>
      </c>
    </row>
    <row r="210" spans="2:35">
      <c r="C210" s="17"/>
      <c r="L210" s="6"/>
      <c r="M210" s="7"/>
      <c r="N210" s="7"/>
      <c r="O210" s="7"/>
      <c r="P210" s="7"/>
      <c r="Q210" s="11"/>
      <c r="R210" s="11"/>
      <c r="S210" s="11"/>
      <c r="T210" s="239">
        <v>56</v>
      </c>
      <c r="U210" s="114" t="str">
        <f>+$B$56</f>
        <v>LU</v>
      </c>
      <c r="V210" s="115" t="str">
        <f>+$C$56</f>
        <v>02</v>
      </c>
      <c r="W210" s="115" t="str">
        <f>+$D$56</f>
        <v>12</v>
      </c>
      <c r="X210" s="116">
        <f>+$E$54</f>
        <v>0.79166666666666663</v>
      </c>
      <c r="Y210" s="115" t="str">
        <f>+$F$54</f>
        <v>JU</v>
      </c>
      <c r="Z210" s="115" t="str">
        <f>+$G$54</f>
        <v>12</v>
      </c>
      <c r="AA210" s="115" t="str">
        <f>+$H$54</f>
        <v>12</v>
      </c>
      <c r="AB210" s="116">
        <f>+$I$54</f>
        <v>0.79166666666666663</v>
      </c>
      <c r="AC210" s="114" t="str">
        <f>+$J$54</f>
        <v>CHUM</v>
      </c>
      <c r="AD210" s="114" t="str">
        <f>+$K$57</f>
        <v>MÚSICA</v>
      </c>
      <c r="AE210" s="114" t="str">
        <f>+$R$56</f>
        <v>Nieva Carlos</v>
      </c>
      <c r="AF210" s="114" t="str">
        <f>+$L$56</f>
        <v>Formación Vocal y Canto</v>
      </c>
      <c r="AG210" s="115">
        <f>+$M$56</f>
        <v>0</v>
      </c>
      <c r="AH210" s="114">
        <f>+$N$56</f>
        <v>0</v>
      </c>
      <c r="AI210" s="115">
        <f>+$O$56</f>
        <v>0</v>
      </c>
    </row>
    <row r="211" spans="2:35">
      <c r="C211" s="17"/>
      <c r="L211" s="6"/>
      <c r="M211" s="7"/>
      <c r="N211" s="7"/>
      <c r="O211" s="7"/>
      <c r="P211" s="7"/>
      <c r="Q211" s="11"/>
      <c r="R211" s="11"/>
      <c r="S211" s="11"/>
      <c r="T211" s="239">
        <v>57</v>
      </c>
      <c r="U211" s="114" t="str">
        <f>+$B$57</f>
        <v>MA</v>
      </c>
      <c r="V211" s="115" t="str">
        <f>+$C$57</f>
        <v>03</v>
      </c>
      <c r="W211" s="115" t="str">
        <f>+$D$57</f>
        <v>12</v>
      </c>
      <c r="X211" s="116">
        <f>+$E$55</f>
        <v>0.79166666666666663</v>
      </c>
      <c r="Y211" s="115" t="str">
        <f>+$F$55</f>
        <v>VI</v>
      </c>
      <c r="Z211" s="115" t="str">
        <f>+$G$55</f>
        <v>13</v>
      </c>
      <c r="AA211" s="115" t="str">
        <f>+$H$55</f>
        <v>12</v>
      </c>
      <c r="AB211" s="116">
        <f>+$I$55</f>
        <v>0.79166666666666663</v>
      </c>
      <c r="AC211" s="114" t="str">
        <f>+$J$55</f>
        <v>CHUM</v>
      </c>
      <c r="AD211" s="114" t="str">
        <f>+$K$58</f>
        <v>PRIMARIA</v>
      </c>
      <c r="AE211" s="114" t="str">
        <f>+$R$57</f>
        <v>Brizuela Rocío</v>
      </c>
      <c r="AF211" s="114" t="str">
        <f>+$L$57</f>
        <v>Instrumento Principal I</v>
      </c>
      <c r="AG211" s="114">
        <f>+$M$57</f>
        <v>0</v>
      </c>
      <c r="AH211" s="114">
        <f>+$O$57</f>
        <v>0</v>
      </c>
      <c r="AI211" s="114">
        <f>+$O$57</f>
        <v>0</v>
      </c>
    </row>
    <row r="212" spans="2:35">
      <c r="C212" s="17"/>
      <c r="L212" s="6"/>
      <c r="M212" s="7"/>
      <c r="N212" s="7"/>
      <c r="O212" s="7"/>
      <c r="P212" s="7"/>
      <c r="Q212" s="11"/>
      <c r="R212" s="11"/>
      <c r="S212" s="11"/>
      <c r="T212" s="239">
        <v>58</v>
      </c>
      <c r="U212" s="114" t="str">
        <f>+$B$58</f>
        <v>VI</v>
      </c>
      <c r="V212" s="115" t="str">
        <f>+$C$58</f>
        <v>29</v>
      </c>
      <c r="W212" s="115" t="str">
        <f>+$D$58</f>
        <v>11</v>
      </c>
      <c r="X212" s="116">
        <f>+$E$56</f>
        <v>0.79166666666666663</v>
      </c>
      <c r="Y212" s="115" t="str">
        <f>+$F$56</f>
        <v>LU</v>
      </c>
      <c r="Z212" s="115" t="str">
        <f>+$G$56</f>
        <v>16</v>
      </c>
      <c r="AA212" s="115" t="str">
        <f>+$H$56</f>
        <v>12</v>
      </c>
      <c r="AB212" s="116">
        <f>+$I$56</f>
        <v>0.79166666666666663</v>
      </c>
      <c r="AC212" s="114" t="str">
        <f>+$J$56</f>
        <v>CHUM</v>
      </c>
      <c r="AD212" s="114" t="str">
        <f>+$K$59</f>
        <v>PRIMARIA</v>
      </c>
      <c r="AE212" s="114" t="str">
        <f>+$R$58</f>
        <v>Silva Ramón</v>
      </c>
      <c r="AF212" s="114">
        <f>+$L$58</f>
        <v>0</v>
      </c>
      <c r="AG212" s="115">
        <f>+$M$58</f>
        <v>0</v>
      </c>
      <c r="AH212" s="114" t="str">
        <f>+$N$58</f>
        <v>Área Est.Exp I: Teatro</v>
      </c>
      <c r="AI212" s="114">
        <f>+$O$58</f>
        <v>0</v>
      </c>
    </row>
    <row r="213" spans="2:35">
      <c r="C213" s="17"/>
      <c r="L213" s="6"/>
      <c r="M213" s="7"/>
      <c r="N213" s="7"/>
      <c r="O213" s="7"/>
      <c r="P213" s="7"/>
      <c r="Q213" s="11"/>
      <c r="R213" s="11"/>
      <c r="S213" s="11"/>
      <c r="T213" s="239">
        <v>59</v>
      </c>
      <c r="U213" s="114" t="str">
        <f>+$B$59</f>
        <v>MA</v>
      </c>
      <c r="V213" s="115" t="str">
        <f>+$C$59</f>
        <v>03</v>
      </c>
      <c r="W213" s="115" t="str">
        <f>+$D$59</f>
        <v>12</v>
      </c>
      <c r="X213" s="116">
        <f>+$E$56</f>
        <v>0.79166666666666663</v>
      </c>
      <c r="Y213" s="115" t="str">
        <f>+$F$56</f>
        <v>LU</v>
      </c>
      <c r="Z213" s="115" t="str">
        <f>+$G$56</f>
        <v>16</v>
      </c>
      <c r="AA213" s="115" t="str">
        <f>+$H$56</f>
        <v>12</v>
      </c>
      <c r="AB213" s="116">
        <f>+$I$56</f>
        <v>0.79166666666666663</v>
      </c>
      <c r="AC213" s="114" t="str">
        <f>+$J$56</f>
        <v>CHUM</v>
      </c>
      <c r="AD213" s="114" t="str">
        <f>+$K$59</f>
        <v>PRIMARIA</v>
      </c>
      <c r="AE213" s="114" t="str">
        <f>+$R$59</f>
        <v>Niño Andrea</v>
      </c>
      <c r="AF213" s="114">
        <f>+$L$59</f>
        <v>0</v>
      </c>
      <c r="AG213" s="114">
        <f>+$M$59</f>
        <v>0</v>
      </c>
      <c r="AH213" s="114">
        <f>+$N$59</f>
        <v>0</v>
      </c>
      <c r="AI213" s="114" t="str">
        <f>+$O$59</f>
        <v>Éducación Sexual</v>
      </c>
    </row>
    <row r="214" spans="2:35">
      <c r="C214" s="17"/>
      <c r="L214" s="6"/>
      <c r="M214" s="7"/>
      <c r="N214" s="7"/>
      <c r="O214" s="7"/>
      <c r="P214" s="7"/>
      <c r="Q214" s="11"/>
      <c r="R214" s="11"/>
      <c r="S214" s="11"/>
      <c r="T214" s="240">
        <v>13</v>
      </c>
      <c r="U214" s="114" t="str">
        <f>+$B$13</f>
        <v>MI</v>
      </c>
      <c r="V214" s="115" t="str">
        <f>+$C$13</f>
        <v>20</v>
      </c>
      <c r="W214" s="115" t="str">
        <f>+$D$13</f>
        <v>11</v>
      </c>
      <c r="X214" s="116">
        <f>+$E$13</f>
        <v>0.79166666666666663</v>
      </c>
      <c r="Y214" s="115" t="str">
        <f>+$F$13</f>
        <v>MI</v>
      </c>
      <c r="Z214" s="115" t="str">
        <f>+$G$13</f>
        <v>04</v>
      </c>
      <c r="AA214" s="115" t="str">
        <f>+$H$13</f>
        <v>12</v>
      </c>
      <c r="AB214" s="116">
        <f>+$I$13</f>
        <v>0.79166666666666663</v>
      </c>
      <c r="AC214" s="114" t="str">
        <f>+$J$13</f>
        <v>CHUM</v>
      </c>
      <c r="AD214" s="114" t="str">
        <f>+$K$13</f>
        <v>T.- D.- I.-M</v>
      </c>
      <c r="AE214" s="114" t="str">
        <f>+$S$13</f>
        <v>Agüero Oscar</v>
      </c>
      <c r="AF214" s="114" t="str">
        <f>+$L$13</f>
        <v xml:space="preserve">Pedagogía </v>
      </c>
      <c r="AG214" s="114" t="str">
        <f>+$M$13</f>
        <v>Sociología Educ.</v>
      </c>
      <c r="AH214" s="114">
        <f>+$N$13</f>
        <v>0</v>
      </c>
      <c r="AI214" s="114" t="str">
        <f>+$O$13</f>
        <v>Etica y Const. Ciud. (Primaria)</v>
      </c>
    </row>
    <row r="215" spans="2:35">
      <c r="C215" s="17"/>
      <c r="L215" s="6"/>
      <c r="M215" s="7"/>
      <c r="N215" s="7"/>
      <c r="O215" s="7"/>
      <c r="P215" s="7"/>
      <c r="Q215" s="11"/>
      <c r="R215" s="11"/>
      <c r="S215" s="11"/>
      <c r="T215" s="240">
        <v>14</v>
      </c>
      <c r="U215" s="114" t="str">
        <f>+$B$14</f>
        <v>JU</v>
      </c>
      <c r="V215" s="115" t="str">
        <f>+$C$14</f>
        <v>21</v>
      </c>
      <c r="W215" s="115" t="str">
        <f>+$D$14</f>
        <v>11</v>
      </c>
      <c r="X215" s="116">
        <f>+$E$14</f>
        <v>0.79166666666666663</v>
      </c>
      <c r="Y215" s="115" t="str">
        <f>+$F$14</f>
        <v>JU</v>
      </c>
      <c r="Z215" s="115" t="str">
        <f>+$G$14</f>
        <v>05</v>
      </c>
      <c r="AA215" s="115" t="str">
        <f>+$H$14</f>
        <v>12</v>
      </c>
      <c r="AB215" s="116">
        <f>+$I$14</f>
        <v>0.79166666666666663</v>
      </c>
      <c r="AC215" s="114" t="str">
        <f>+$J$14</f>
        <v>CHUM</v>
      </c>
      <c r="AD215" s="114" t="str">
        <f>+$K$14</f>
        <v>T.- D.- I.-</v>
      </c>
      <c r="AE215" s="114" t="str">
        <f>+$S$14</f>
        <v>Rearte Marilina</v>
      </c>
      <c r="AF215" s="114" t="str">
        <f>+$L$14</f>
        <v>Psicolog.Educativa</v>
      </c>
      <c r="AG215" s="114" t="str">
        <f>+$M$14</f>
        <v>Didáctica General</v>
      </c>
      <c r="AH215" s="114">
        <f>+$N$14</f>
        <v>0</v>
      </c>
      <c r="AI215" s="114">
        <f>+$O$14</f>
        <v>0</v>
      </c>
    </row>
    <row r="216" spans="2:35">
      <c r="C216" s="17"/>
      <c r="L216" s="6"/>
      <c r="M216" s="7"/>
      <c r="N216" s="7"/>
      <c r="O216" s="7"/>
      <c r="P216" s="7"/>
      <c r="Q216" s="11"/>
      <c r="R216" s="11"/>
      <c r="S216" s="11"/>
      <c r="T216" s="240">
        <v>15</v>
      </c>
      <c r="U216" s="114" t="str">
        <f>+$B$15</f>
        <v>JU</v>
      </c>
      <c r="V216" s="115" t="str">
        <f>+$C$15</f>
        <v>21</v>
      </c>
      <c r="W216" s="115" t="str">
        <f>+$D$15</f>
        <v>11</v>
      </c>
      <c r="X216" s="116">
        <f>+$E$15</f>
        <v>0.79166666666666663</v>
      </c>
      <c r="Y216" s="115" t="str">
        <f>+$F$15</f>
        <v>JU</v>
      </c>
      <c r="Z216" s="115" t="str">
        <f>+$G$15</f>
        <v>05</v>
      </c>
      <c r="AA216" s="115" t="str">
        <f>+$H$15</f>
        <v>12</v>
      </c>
      <c r="AB216" s="116">
        <f>+$I$15</f>
        <v>0.79166666666666663</v>
      </c>
      <c r="AC216" s="114" t="str">
        <f>+$J$15</f>
        <v>CHUM</v>
      </c>
      <c r="AD216" s="114" t="str">
        <f>+$K$15</f>
        <v>T.- D.- I.-M</v>
      </c>
      <c r="AE216" s="114" t="str">
        <f>+$S$15</f>
        <v>Salas Vilma</v>
      </c>
      <c r="AF216" s="114" t="str">
        <f>+$L$15</f>
        <v>E.D.I.</v>
      </c>
      <c r="AG216" s="114" t="str">
        <f>+$M$15</f>
        <v>Filosofía de la Educación</v>
      </c>
      <c r="AH216" s="114" t="str">
        <f>+$N$15</f>
        <v>Filosofía de la  Educacación</v>
      </c>
      <c r="AI216" s="114">
        <f>+$O$15</f>
        <v>0</v>
      </c>
    </row>
    <row r="217" spans="2:35">
      <c r="C217" s="17"/>
      <c r="L217" s="6"/>
      <c r="M217" s="7"/>
      <c r="N217" s="7"/>
      <c r="O217" s="7"/>
      <c r="P217" s="7"/>
      <c r="Q217" s="11"/>
      <c r="R217" s="11"/>
      <c r="S217" s="11"/>
      <c r="T217" s="240">
        <v>16</v>
      </c>
      <c r="U217" s="114" t="str">
        <f>+$B$16</f>
        <v>VI</v>
      </c>
      <c r="V217" s="115" t="str">
        <f>+$C$16</f>
        <v>22</v>
      </c>
      <c r="W217" s="115" t="str">
        <f>+$D$16</f>
        <v>11</v>
      </c>
      <c r="X217" s="116">
        <f>+$E$16</f>
        <v>0.79166666666666663</v>
      </c>
      <c r="Y217" s="115" t="str">
        <f>+$F$16</f>
        <v>VI</v>
      </c>
      <c r="Z217" s="115" t="str">
        <f>+$G$16</f>
        <v>06</v>
      </c>
      <c r="AA217" s="115" t="str">
        <f>+$H$16</f>
        <v>12</v>
      </c>
      <c r="AB217" s="116">
        <f>+$I$16</f>
        <v>0.79166666666666663</v>
      </c>
      <c r="AC217" s="114" t="str">
        <f>+$J$16</f>
        <v>CHUM</v>
      </c>
      <c r="AD217" s="114" t="str">
        <f>+$K$16</f>
        <v>T.- D.- I.-M</v>
      </c>
      <c r="AE217" s="114" t="str">
        <f>+$S$16</f>
        <v>Cárdenes Patricia</v>
      </c>
      <c r="AF217" s="114" t="str">
        <f>+$L$16</f>
        <v xml:space="preserve">Historia y Politica Arg.Latinoamer. </v>
      </c>
      <c r="AG217" s="114" t="str">
        <f>+$M$16</f>
        <v>Historia y Polit. Educ. Arg</v>
      </c>
      <c r="AH217" s="114" t="str">
        <f>+$N$16</f>
        <v>Problemas Educ. Contempor.</v>
      </c>
      <c r="AI217" s="114" t="str">
        <f>+$O$16</f>
        <v>Etica y Const. Ciud. (Inglés)</v>
      </c>
    </row>
    <row r="218" spans="2:35">
      <c r="C218" s="17"/>
      <c r="L218" s="6"/>
      <c r="M218" s="7"/>
      <c r="N218" s="7"/>
      <c r="O218" s="7"/>
      <c r="P218" s="7"/>
      <c r="Q218" s="11"/>
      <c r="R218" s="11"/>
      <c r="S218" s="11"/>
      <c r="T218" s="240">
        <v>17</v>
      </c>
      <c r="U218" s="114" t="str">
        <f>+$B$17</f>
        <v>LU</v>
      </c>
      <c r="V218" s="115" t="str">
        <f>+$C$17</f>
        <v>25</v>
      </c>
      <c r="W218" s="115" t="str">
        <f>+$D$17</f>
        <v>11</v>
      </c>
      <c r="X218" s="116">
        <f>+$E$17</f>
        <v>0.79166666666666663</v>
      </c>
      <c r="Y218" s="115" t="str">
        <f>+$F$17</f>
        <v>LU</v>
      </c>
      <c r="Z218" s="115" t="str">
        <f>+$G$17</f>
        <v>09</v>
      </c>
      <c r="AA218" s="115" t="str">
        <f>+$H$17</f>
        <v>12</v>
      </c>
      <c r="AB218" s="116">
        <f>+$I$17</f>
        <v>0.79166666666666663</v>
      </c>
      <c r="AC218" s="114" t="str">
        <f>+$J$17</f>
        <v>CHUM</v>
      </c>
      <c r="AD218" s="114" t="str">
        <f>+$K$17</f>
        <v>T.- D.- I.-M</v>
      </c>
      <c r="AE218" s="114" t="str">
        <f>+$S$17</f>
        <v>Marcial Fernando</v>
      </c>
      <c r="AF218" s="115" t="str">
        <f>+$L$17</f>
        <v>Sujeto de la Educación I</v>
      </c>
      <c r="AG218" s="114" t="str">
        <f>+$M$17</f>
        <v xml:space="preserve">Sujeto de Educación. </v>
      </c>
      <c r="AH218" s="114">
        <f>+$N$17</f>
        <v>0</v>
      </c>
      <c r="AI218" s="114" t="str">
        <f>+$O$17</f>
        <v>Etica Profesional</v>
      </c>
    </row>
    <row r="219" spans="2:35">
      <c r="C219" s="17"/>
      <c r="L219" s="6"/>
      <c r="M219" s="7"/>
      <c r="N219" s="7"/>
      <c r="O219" s="7"/>
      <c r="P219" s="7"/>
      <c r="Q219" s="11"/>
      <c r="R219" s="11"/>
      <c r="S219" s="11"/>
      <c r="T219" s="240">
        <v>18</v>
      </c>
      <c r="U219" s="114" t="str">
        <f>+$B$18</f>
        <v>MA</v>
      </c>
      <c r="V219" s="115" t="str">
        <f>+$C$18</f>
        <v>26</v>
      </c>
      <c r="W219" s="115" t="str">
        <f>+$D$18</f>
        <v>11</v>
      </c>
      <c r="X219" s="116">
        <f>+$E$18</f>
        <v>0.79166666666666663</v>
      </c>
      <c r="Y219" s="115" t="str">
        <f>+$F$18</f>
        <v>MA</v>
      </c>
      <c r="Z219" s="115" t="str">
        <f>+$G$18</f>
        <v>10</v>
      </c>
      <c r="AA219" s="115" t="str">
        <f>+$H$18</f>
        <v>12</v>
      </c>
      <c r="AB219" s="116">
        <f>+$I$18</f>
        <v>0.79166666666666663</v>
      </c>
      <c r="AC219" s="114" t="str">
        <f>+$J$18</f>
        <v>CHUM</v>
      </c>
      <c r="AD219" s="114" t="str">
        <f>+$K$18</f>
        <v>DANZA</v>
      </c>
      <c r="AE219" s="114" t="str">
        <f>+$S$18</f>
        <v>Díaz Ovejero Marisol</v>
      </c>
      <c r="AF219" s="114" t="str">
        <f>+$L$18</f>
        <v>E.D.I.(danza con eje en la técnica)</v>
      </c>
      <c r="AG219" s="114" t="str">
        <f>+$M$18</f>
        <v>Didáctica de la Danza I</v>
      </c>
      <c r="AH219" s="114" t="str">
        <f>+$N$18</f>
        <v>Gén. Est. Y Tend. Art. Mov</v>
      </c>
      <c r="AI219" s="114" t="str">
        <f>+$O$18</f>
        <v>T.I.C.</v>
      </c>
    </row>
    <row r="220" spans="2:35">
      <c r="C220" s="17"/>
      <c r="L220" s="6"/>
      <c r="M220" s="7"/>
      <c r="N220" s="7"/>
      <c r="O220" s="7"/>
      <c r="P220" s="7"/>
      <c r="Q220" s="11"/>
      <c r="R220" s="11"/>
      <c r="S220" s="11"/>
      <c r="T220" s="240">
        <v>19</v>
      </c>
      <c r="U220" s="114" t="str">
        <f>+$B$19</f>
        <v>MI</v>
      </c>
      <c r="V220" s="115" t="str">
        <f>+$C$19</f>
        <v>27</v>
      </c>
      <c r="W220" s="115" t="str">
        <f>+$D$19</f>
        <v>11</v>
      </c>
      <c r="X220" s="116">
        <f>+$E$19</f>
        <v>0.79166666666666663</v>
      </c>
      <c r="Y220" s="115" t="str">
        <f>+$F$19</f>
        <v>MI</v>
      </c>
      <c r="Z220" s="115" t="str">
        <f>+$G$19</f>
        <v>11</v>
      </c>
      <c r="AA220" s="115" t="str">
        <f>+$H$19</f>
        <v>12</v>
      </c>
      <c r="AB220" s="116">
        <f>+$I$19</f>
        <v>0.79166666666666663</v>
      </c>
      <c r="AC220" s="114" t="str">
        <f>+$J$19</f>
        <v>CHUM</v>
      </c>
      <c r="AD220" s="114" t="str">
        <f>+$K$19</f>
        <v>DANZA</v>
      </c>
      <c r="AE220" s="114" t="str">
        <f>+$S$19</f>
        <v>Machado Ledesma</v>
      </c>
      <c r="AF220" s="115" t="str">
        <f>+$L$19</f>
        <v>Historia del Art. del Mov. I</v>
      </c>
      <c r="AG220" s="115" t="str">
        <f>+$M$19</f>
        <v>Danza Contemporánea</v>
      </c>
      <c r="AH220" s="115" t="str">
        <f>+$N$19</f>
        <v>E.D.I.(danza con eje en el Leng)</v>
      </c>
      <c r="AI220" s="115" t="str">
        <f>+$O$19</f>
        <v>Ens.De la Danza a Sujeto NEE</v>
      </c>
    </row>
    <row r="221" spans="2:35">
      <c r="B221" s="10"/>
      <c r="C221" s="17"/>
      <c r="L221" s="6"/>
      <c r="M221" s="7"/>
      <c r="N221" s="7"/>
      <c r="O221" s="7"/>
      <c r="P221" s="7"/>
      <c r="Q221" s="11"/>
      <c r="R221" s="11"/>
      <c r="S221" s="11"/>
      <c r="T221" s="240">
        <v>20</v>
      </c>
      <c r="U221" s="114" t="str">
        <f>+$B$20</f>
        <v>JU</v>
      </c>
      <c r="V221" s="115" t="str">
        <f>+$C$20</f>
        <v>28</v>
      </c>
      <c r="W221" s="115" t="str">
        <f>+$D$20</f>
        <v>11</v>
      </c>
      <c r="X221" s="116">
        <f>+$E$20</f>
        <v>0.79166666666666663</v>
      </c>
      <c r="Y221" s="115" t="str">
        <f>+$F$20</f>
        <v>JU</v>
      </c>
      <c r="Z221" s="115" t="str">
        <f>+$G$20</f>
        <v>12</v>
      </c>
      <c r="AA221" s="115" t="str">
        <f>+$H$20</f>
        <v>12</v>
      </c>
      <c r="AB221" s="116">
        <f>+$I$20</f>
        <v>0.79166666666666663</v>
      </c>
      <c r="AC221" s="114" t="str">
        <f>+$J$20</f>
        <v>CHUM</v>
      </c>
      <c r="AD221" s="114" t="str">
        <f>+$K$20</f>
        <v>DANZA</v>
      </c>
      <c r="AE221" s="114" t="str">
        <f>+$S$20</f>
        <v>Puy Alejandro</v>
      </c>
      <c r="AF221" s="115" t="str">
        <f>+$L$20</f>
        <v>Danzas Folclóricas Argentinas</v>
      </c>
      <c r="AG221" s="115" t="str">
        <f>+$M$20</f>
        <v>E.D.I.(danza con eje en el L.)</v>
      </c>
      <c r="AH221" s="115" t="str">
        <f>+$N$20</f>
        <v>Puesta en Escena en  Danza</v>
      </c>
      <c r="AI221" s="114" t="str">
        <f>+$O$20</f>
        <v>Montaje y Prod.Esp.Danza</v>
      </c>
    </row>
    <row r="222" spans="2:35">
      <c r="B222" s="10"/>
      <c r="C222" s="17"/>
      <c r="L222" s="6"/>
      <c r="M222" s="7"/>
      <c r="N222" s="7"/>
      <c r="O222" s="7"/>
      <c r="P222" s="7"/>
      <c r="Q222" s="11"/>
      <c r="R222" s="11"/>
      <c r="S222" s="11"/>
      <c r="T222" s="240">
        <v>21</v>
      </c>
      <c r="U222" s="114" t="str">
        <f>+$B$21</f>
        <v>VI</v>
      </c>
      <c r="V222" s="115" t="str">
        <f>+$C$21</f>
        <v>29</v>
      </c>
      <c r="W222" s="115" t="str">
        <f>+$D$21</f>
        <v>02</v>
      </c>
      <c r="X222" s="116">
        <f>+$E$21</f>
        <v>0.79166666666666663</v>
      </c>
      <c r="Y222" s="115" t="str">
        <f>+$F$21</f>
        <v>VI</v>
      </c>
      <c r="Z222" s="115" t="str">
        <f>+$G$21</f>
        <v>13</v>
      </c>
      <c r="AA222" s="115" t="str">
        <f>+$H$21</f>
        <v>12</v>
      </c>
      <c r="AB222" s="116">
        <f>+$I$21</f>
        <v>0.79166666666666663</v>
      </c>
      <c r="AC222" s="114" t="str">
        <f>+$J$21</f>
        <v>CHUM</v>
      </c>
      <c r="AD222" s="114" t="str">
        <f>+$K$21</f>
        <v>DANZA</v>
      </c>
      <c r="AE222" s="114" t="str">
        <f>+$S$21</f>
        <v>Berrondo Valeria</v>
      </c>
      <c r="AF222" s="114" t="str">
        <f>+$L$21</f>
        <v>Senso - Percepción</v>
      </c>
      <c r="AG222" s="115" t="str">
        <f>+$M$21</f>
        <v>Historia del Art. del Mov. II</v>
      </c>
      <c r="AH222" s="114" t="str">
        <f>+$N$21</f>
        <v>Imporv. e Interp. en Danza</v>
      </c>
      <c r="AI222" s="114" t="str">
        <f>+$O$21</f>
        <v>Int.Com.en Danza Mod.Suj.</v>
      </c>
    </row>
    <row r="223" spans="2:35">
      <c r="B223" s="10"/>
      <c r="C223" s="17"/>
      <c r="L223" s="6"/>
      <c r="M223" s="7"/>
      <c r="N223" s="7"/>
      <c r="O223" s="7"/>
      <c r="P223" s="7"/>
      <c r="Q223" s="11"/>
      <c r="R223" s="11"/>
      <c r="S223" s="11"/>
      <c r="T223" s="240">
        <v>22</v>
      </c>
      <c r="U223" s="114" t="str">
        <f>+$B$22</f>
        <v>LU</v>
      </c>
      <c r="V223" s="115" t="str">
        <f>+$C$22</f>
        <v>02</v>
      </c>
      <c r="W223" s="115" t="str">
        <f>+$D$22</f>
        <v>12</v>
      </c>
      <c r="X223" s="116">
        <f>+$E$22</f>
        <v>0.79166666666666663</v>
      </c>
      <c r="Y223" s="115" t="str">
        <f>+$F$22</f>
        <v>LU</v>
      </c>
      <c r="Z223" s="115" t="str">
        <f>+$G$22</f>
        <v>16</v>
      </c>
      <c r="AA223" s="115" t="str">
        <f>+$H$22</f>
        <v>12</v>
      </c>
      <c r="AB223" s="116">
        <f>+$I$22</f>
        <v>0.79166666666666663</v>
      </c>
      <c r="AC223" s="114" t="str">
        <f>+$J$22</f>
        <v>CHUM</v>
      </c>
      <c r="AD223" s="114" t="str">
        <f>+$K$22</f>
        <v>DANZA</v>
      </c>
      <c r="AE223" s="114" t="str">
        <f>+$S$22</f>
        <v>Salas Rocío</v>
      </c>
      <c r="AF223" s="115" t="str">
        <f>+$L$22</f>
        <v>Elementos y Códigos de la Danza</v>
      </c>
      <c r="AG223" s="115" t="str">
        <f>+$M$22</f>
        <v>Opción Estudiantil</v>
      </c>
      <c r="AH223" s="115" t="str">
        <f>+$N$22</f>
        <v>Didáctica de la Danza II</v>
      </c>
      <c r="AI223" s="114" t="str">
        <f>+$O$22</f>
        <v>Inv. Educ. en Art. Movimient.</v>
      </c>
    </row>
    <row r="224" spans="2:35">
      <c r="B224" s="10"/>
      <c r="C224" s="17"/>
      <c r="L224" s="6"/>
      <c r="M224" s="7"/>
      <c r="N224" s="7"/>
      <c r="O224" s="7"/>
      <c r="P224" s="7"/>
      <c r="Q224" s="11"/>
      <c r="R224" s="11"/>
      <c r="S224" s="11"/>
      <c r="T224" s="240">
        <v>23</v>
      </c>
      <c r="U224" s="114" t="str">
        <f>+$B$23</f>
        <v>MA</v>
      </c>
      <c r="V224" s="115" t="str">
        <f>+$C$23</f>
        <v>03</v>
      </c>
      <c r="W224" s="115" t="str">
        <f>+$D$23</f>
        <v>12</v>
      </c>
      <c r="X224" s="116">
        <f>+$E$23</f>
        <v>0.79166666666666663</v>
      </c>
      <c r="Y224" s="115" t="str">
        <f>+$F$23</f>
        <v>MA</v>
      </c>
      <c r="Z224" s="115" t="str">
        <f>+$G$23</f>
        <v>17</v>
      </c>
      <c r="AA224" s="115" t="str">
        <f>+$H$23</f>
        <v>12</v>
      </c>
      <c r="AB224" s="116">
        <f>+$I$23</f>
        <v>0.79166666666666663</v>
      </c>
      <c r="AC224" s="114" t="str">
        <f>+$J$23</f>
        <v>CHUM</v>
      </c>
      <c r="AD224" s="114" t="str">
        <f>+$K$23</f>
        <v>DANZA</v>
      </c>
      <c r="AE224" s="114" t="str">
        <f>+$S$23</f>
        <v>Santucho Nancy</v>
      </c>
      <c r="AF224" s="115" t="str">
        <f>+$L$23</f>
        <v>Danzas Clásicas</v>
      </c>
      <c r="AG224" s="115" t="str">
        <f>+$M$23</f>
        <v>Leng.Mus. Aplic. Leng. Cor</v>
      </c>
      <c r="AH224" s="115" t="str">
        <f>+$N$23</f>
        <v>Direc. Y Comp. Cor. En Danza</v>
      </c>
      <c r="AI224" s="114" t="str">
        <f>+$O$23</f>
        <v>E.D.I.(danza con eje Lenguaje)</v>
      </c>
    </row>
    <row r="225" spans="2:35">
      <c r="B225" s="10"/>
      <c r="C225" s="17"/>
      <c r="L225" s="6"/>
      <c r="M225" s="7"/>
      <c r="N225" s="7"/>
      <c r="O225" s="7"/>
      <c r="P225" s="7"/>
      <c r="Q225" s="11"/>
      <c r="R225" s="11"/>
      <c r="S225" s="11"/>
      <c r="T225" s="240">
        <v>24</v>
      </c>
      <c r="U225" s="114" t="str">
        <f>+$B$24</f>
        <v>MA</v>
      </c>
      <c r="V225" s="115" t="str">
        <f>+$C$24</f>
        <v>26</v>
      </c>
      <c r="W225" s="115" t="str">
        <f>+$D$24</f>
        <v>11</v>
      </c>
      <c r="X225" s="116">
        <f>+$E$24</f>
        <v>0.79166666666666663</v>
      </c>
      <c r="Y225" s="115" t="str">
        <f>+$F$24</f>
        <v>MA</v>
      </c>
      <c r="Z225" s="115" t="str">
        <f>+$G$24</f>
        <v>10</v>
      </c>
      <c r="AA225" s="115" t="str">
        <f>+$H$24</f>
        <v>12</v>
      </c>
      <c r="AB225" s="116">
        <f>+$I$24</f>
        <v>0.79166666666666663</v>
      </c>
      <c r="AC225" s="114" t="str">
        <f>+$J$24</f>
        <v>CHUM</v>
      </c>
      <c r="AD225" s="114" t="str">
        <f>+$K$24</f>
        <v>TEATRO</v>
      </c>
      <c r="AE225" s="114" t="str">
        <f>+$S$24</f>
        <v>Gómez Emiliano</v>
      </c>
      <c r="AF225" s="114" t="str">
        <f>+$L$24</f>
        <v>For.Corp.Vocal I</v>
      </c>
      <c r="AG225" s="115" t="str">
        <f>+$M$24</f>
        <v>Dispositivo Escénico</v>
      </c>
      <c r="AH225" s="115" t="str">
        <f>+$N$24</f>
        <v>Dramaturgía / Teorias Teat.</v>
      </c>
      <c r="AI225" s="114" t="str">
        <f>+$O$24</f>
        <v>E.D.I./Opc. Teatro Comun.</v>
      </c>
    </row>
    <row r="226" spans="2:35">
      <c r="B226" s="10"/>
      <c r="C226" s="17"/>
      <c r="L226" s="6"/>
      <c r="M226" s="7"/>
      <c r="N226" s="7"/>
      <c r="O226" s="7"/>
      <c r="P226" s="7"/>
      <c r="Q226" s="11"/>
      <c r="R226" s="11"/>
      <c r="S226" s="11"/>
      <c r="T226" s="240">
        <v>25</v>
      </c>
      <c r="U226" s="114" t="str">
        <f>+$B$25</f>
        <v>MI</v>
      </c>
      <c r="V226" s="115" t="str">
        <f>+$C$25</f>
        <v>27</v>
      </c>
      <c r="W226" s="115" t="str">
        <f>+$D$25</f>
        <v>11</v>
      </c>
      <c r="X226" s="116">
        <f>+$E$25</f>
        <v>0.79166666666666663</v>
      </c>
      <c r="Y226" s="115" t="str">
        <f>+$F$25</f>
        <v>MI</v>
      </c>
      <c r="Z226" s="115" t="str">
        <f>+$G$25</f>
        <v>11</v>
      </c>
      <c r="AA226" s="115" t="str">
        <f>+$H$25</f>
        <v>12</v>
      </c>
      <c r="AB226" s="116">
        <f>+$I$25</f>
        <v>0.79166666666666663</v>
      </c>
      <c r="AC226" s="114" t="str">
        <f>+$J$25</f>
        <v>CHUM</v>
      </c>
      <c r="AD226" s="114" t="str">
        <f>+$K$25</f>
        <v>TEATRO</v>
      </c>
      <c r="AE226" s="114" t="str">
        <f>+$S$25</f>
        <v>Guanco Cristina</v>
      </c>
      <c r="AF226" s="114" t="str">
        <f>+$L$25</f>
        <v>Teatro I: I.JD.C.C</v>
      </c>
      <c r="AG226" s="114" t="str">
        <f>+$M$25</f>
        <v xml:space="preserve"> Didáctica Leng.Teatral I</v>
      </c>
      <c r="AH226" s="115" t="str">
        <f>+$N$25</f>
        <v>E.D.I./ Opc. Est. Titeres</v>
      </c>
      <c r="AI226" s="114" t="str">
        <f>+$O$25</f>
        <v>Inv.Ed.Orient.Prac.Ped.Teat.</v>
      </c>
    </row>
    <row r="227" spans="2:35">
      <c r="B227" s="10"/>
      <c r="C227" s="17"/>
      <c r="L227" s="6"/>
      <c r="M227" s="7"/>
      <c r="N227" s="7"/>
      <c r="O227" s="7"/>
      <c r="P227" s="7"/>
      <c r="Q227" s="11"/>
      <c r="R227" s="11"/>
      <c r="S227" s="11"/>
      <c r="T227" s="240">
        <v>26</v>
      </c>
      <c r="U227" s="114" t="str">
        <f>+$B$26</f>
        <v>JU</v>
      </c>
      <c r="V227" s="115" t="str">
        <f>+$C$26</f>
        <v>28</v>
      </c>
      <c r="W227" s="115" t="str">
        <f>+$D$26</f>
        <v>11</v>
      </c>
      <c r="X227" s="116">
        <f>+$E$26</f>
        <v>0.79166666666666663</v>
      </c>
      <c r="Y227" s="115" t="str">
        <f>+$F$26</f>
        <v>JU</v>
      </c>
      <c r="Z227" s="115" t="str">
        <f>+$G$26</f>
        <v>12</v>
      </c>
      <c r="AA227" s="115" t="str">
        <f>+$H$26</f>
        <v>12</v>
      </c>
      <c r="AB227" s="116">
        <f>+$I$26</f>
        <v>0.79166666666666663</v>
      </c>
      <c r="AC227" s="114" t="str">
        <f>+$J$26</f>
        <v>CHUM</v>
      </c>
      <c r="AD227" s="114" t="str">
        <f>+$K$26</f>
        <v>TEATRO</v>
      </c>
      <c r="AE227" s="114" t="str">
        <f>+$S$26</f>
        <v>Argañaraz Gabriel</v>
      </c>
      <c r="AF227" s="114" t="str">
        <f>+$L$26</f>
        <v>Historia Social Teatro Lat. Arg</v>
      </c>
      <c r="AG227" s="114" t="str">
        <f>+$M$26</f>
        <v>For.Corp.Vocal II</v>
      </c>
      <c r="AH227" s="115" t="s">
        <v>315</v>
      </c>
      <c r="AI227" s="114" t="str">
        <f>+$O$26</f>
        <v>Opc. Estud. Educ.Rural</v>
      </c>
    </row>
    <row r="228" spans="2:35">
      <c r="B228" s="10"/>
      <c r="C228" s="17"/>
      <c r="L228" s="6"/>
      <c r="M228" s="7"/>
      <c r="N228" s="7"/>
      <c r="O228" s="7"/>
      <c r="P228" s="7"/>
      <c r="Q228" s="11"/>
      <c r="R228" s="11"/>
      <c r="S228" s="11"/>
      <c r="T228" s="240">
        <v>27</v>
      </c>
      <c r="U228" s="114" t="str">
        <f>+$B$27</f>
        <v>VI</v>
      </c>
      <c r="V228" s="115" t="str">
        <f>+$C$27</f>
        <v>29</v>
      </c>
      <c r="W228" s="115" t="str">
        <f>+$D$27</f>
        <v>11</v>
      </c>
      <c r="X228" s="116">
        <f>+$E$27</f>
        <v>0.79166666666666663</v>
      </c>
      <c r="Y228" s="115" t="str">
        <f>+$F$27</f>
        <v>VI</v>
      </c>
      <c r="Z228" s="115" t="str">
        <f>+$G$27</f>
        <v>13</v>
      </c>
      <c r="AA228" s="115" t="str">
        <f>+$H$27</f>
        <v>12</v>
      </c>
      <c r="AB228" s="116">
        <f>+$I$27</f>
        <v>0.79166666666666663</v>
      </c>
      <c r="AC228" s="114" t="str">
        <f>+$J$27</f>
        <v>CHUM</v>
      </c>
      <c r="AD228" s="114" t="str">
        <f>+$K$27</f>
        <v>TEATRO</v>
      </c>
      <c r="AE228" s="114" t="str">
        <f>+$S$27</f>
        <v>Díaz Ovejero Marisol</v>
      </c>
      <c r="AF228" s="114" t="str">
        <f>+$L$27</f>
        <v>Teatro II. Eje en la Actuación</v>
      </c>
      <c r="AG228" s="114" t="str">
        <f>+$M$27</f>
        <v>Hist.Soc.Teatro Univ.</v>
      </c>
      <c r="AH228" s="115" t="str">
        <f>+$N$27</f>
        <v xml:space="preserve">Didáctica Leng.Teatral II </v>
      </c>
      <c r="AI228" s="114" t="str">
        <f>+$O$27</f>
        <v>Opc.Est. Ed.Cont.Enc./ T.I.C.</v>
      </c>
    </row>
    <row r="229" spans="2:35">
      <c r="B229" s="10"/>
      <c r="C229" s="17"/>
      <c r="L229" s="6"/>
      <c r="M229" s="7"/>
      <c r="N229" s="7"/>
      <c r="O229" s="7"/>
      <c r="P229" s="7"/>
      <c r="Q229" s="11"/>
      <c r="R229" s="11"/>
      <c r="S229" s="11"/>
      <c r="T229" s="240">
        <v>28</v>
      </c>
      <c r="U229" s="114" t="str">
        <f>+$B$28</f>
        <v>LU</v>
      </c>
      <c r="V229" s="115" t="str">
        <f>+$C$28</f>
        <v>02</v>
      </c>
      <c r="W229" s="115" t="str">
        <f>+$D$28</f>
        <v>12</v>
      </c>
      <c r="X229" s="116">
        <f>+$E$28</f>
        <v>0.79166666666666663</v>
      </c>
      <c r="Y229" s="115" t="str">
        <f>+$F$28</f>
        <v>LU</v>
      </c>
      <c r="Z229" s="115" t="str">
        <f>+$G$28</f>
        <v>16</v>
      </c>
      <c r="AA229" s="115" t="str">
        <f>+$H$28</f>
        <v>12</v>
      </c>
      <c r="AB229" s="116">
        <f>+$I$28</f>
        <v>0.79166666666666663</v>
      </c>
      <c r="AC229" s="114" t="str">
        <f>+$J$28</f>
        <v>CHUM</v>
      </c>
      <c r="AD229" s="114" t="str">
        <f>+$K$28</f>
        <v>TEATRO</v>
      </c>
      <c r="AE229" s="114" t="str">
        <f>+$S$28</f>
        <v>Marcial Fernando</v>
      </c>
      <c r="AF229" s="114" t="str">
        <f>+$L$28</f>
        <v>Gramática del Lenguaje Teatral</v>
      </c>
      <c r="AG229" s="115" t="str">
        <f>+$M$28</f>
        <v>Teatro III: Eje Dir. Puest.Esc</v>
      </c>
      <c r="AH229" s="115" t="str">
        <f>+$M$28</f>
        <v>Teatro III: Eje Dir. Puest.Esc</v>
      </c>
      <c r="AI229" s="115" t="str">
        <f>+$O$28</f>
        <v xml:space="preserve">Op.Est. Teat. Objeto </v>
      </c>
    </row>
    <row r="230" spans="2:35">
      <c r="B230" s="10"/>
      <c r="C230" s="17"/>
      <c r="L230" s="6"/>
      <c r="M230" s="7"/>
      <c r="N230" s="7"/>
      <c r="O230" s="7"/>
      <c r="P230" s="7"/>
      <c r="Q230" s="11"/>
      <c r="R230" s="11"/>
      <c r="S230" s="11"/>
      <c r="T230" s="240">
        <v>29</v>
      </c>
      <c r="U230" s="114" t="str">
        <f>+$B$29</f>
        <v>MA</v>
      </c>
      <c r="V230" s="115" t="str">
        <f>+$C$29</f>
        <v>03</v>
      </c>
      <c r="W230" s="115" t="str">
        <f>+$D$29</f>
        <v>12</v>
      </c>
      <c r="X230" s="116">
        <f>+$E$29</f>
        <v>0.79166666666666663</v>
      </c>
      <c r="Y230" s="115" t="str">
        <f>+$F$29</f>
        <v>MA</v>
      </c>
      <c r="Z230" s="115" t="str">
        <f>+$G$29</f>
        <v>17</v>
      </c>
      <c r="AA230" s="115" t="str">
        <f>+$H$29</f>
        <v>12</v>
      </c>
      <c r="AB230" s="116">
        <f>+$I$29</f>
        <v>0.79166666666666663</v>
      </c>
      <c r="AC230" s="114" t="str">
        <f>+$J$29</f>
        <v>CHUM</v>
      </c>
      <c r="AD230" s="114" t="str">
        <f>+$K$29</f>
        <v>TEATRO</v>
      </c>
      <c r="AE230" s="114" t="str">
        <f>+$S$29</f>
        <v>Argañaraz Gabriel</v>
      </c>
      <c r="AF230" s="114" t="str">
        <f>+$L$29</f>
        <v>Animacion Socio Teatral</v>
      </c>
      <c r="AG230" s="114" t="str">
        <f>+$M$29</f>
        <v>For.Corp.Vocal III</v>
      </c>
      <c r="AH230" s="114" t="str">
        <f>+$N$29</f>
        <v>Enseñanza del Teatro S.N.E.E.</v>
      </c>
      <c r="AI230" s="114" t="str">
        <f>+$O$29</f>
        <v xml:space="preserve"> Teatro IV</v>
      </c>
    </row>
    <row r="231" spans="2:35">
      <c r="B231" s="10"/>
      <c r="C231" s="17"/>
      <c r="L231" s="6"/>
      <c r="M231" s="7"/>
      <c r="N231" s="7"/>
      <c r="O231" s="7"/>
      <c r="P231" s="7"/>
      <c r="Q231" s="11"/>
      <c r="R231" s="11"/>
      <c r="S231" s="11"/>
      <c r="T231" s="240">
        <v>30</v>
      </c>
      <c r="U231" s="114" t="str">
        <f>+$B$30</f>
        <v>MA</v>
      </c>
      <c r="V231" s="115" t="str">
        <f>+$C$30</f>
        <v>26</v>
      </c>
      <c r="W231" s="115" t="str">
        <f>+$D$30</f>
        <v>11</v>
      </c>
      <c r="X231" s="116">
        <f>+$E$30</f>
        <v>0.79166666666666663</v>
      </c>
      <c r="Y231" s="115" t="str">
        <f>+$F$30</f>
        <v>MA</v>
      </c>
      <c r="Z231" s="115" t="str">
        <f>+$G$30</f>
        <v>10</v>
      </c>
      <c r="AA231" s="115" t="str">
        <f>+$H$30</f>
        <v>12</v>
      </c>
      <c r="AB231" s="116">
        <f>+$I$30</f>
        <v>0.79166666666666663</v>
      </c>
      <c r="AC231" s="114" t="str">
        <f>+$J$30</f>
        <v>CHUM</v>
      </c>
      <c r="AD231" s="114" t="str">
        <f>+$K$30</f>
        <v>INGLES</v>
      </c>
      <c r="AE231" s="114" t="str">
        <f>+$S$30</f>
        <v>Legal Carolina</v>
      </c>
      <c r="AF231" s="114" t="str">
        <f>+$L$30</f>
        <v>Lectura y Escritura Académica</v>
      </c>
      <c r="AG231" s="114" t="str">
        <f>+$M$30</f>
        <v>Literatura Inglesa I</v>
      </c>
      <c r="AH231" s="114" t="str">
        <f>+$N$30</f>
        <v>Didác. Espec. II /P.D.I. 1</v>
      </c>
      <c r="AI231" s="114" t="str">
        <f>+$O$30</f>
        <v>Lengua Inglesa IV</v>
      </c>
    </row>
    <row r="232" spans="2:35">
      <c r="B232" s="10"/>
      <c r="C232" s="17"/>
      <c r="L232" s="6"/>
      <c r="M232" s="7"/>
      <c r="N232" s="7"/>
      <c r="O232" s="7"/>
      <c r="P232" s="7"/>
      <c r="Q232" s="11"/>
      <c r="R232" s="11"/>
      <c r="S232" s="11"/>
      <c r="T232" s="240">
        <v>31</v>
      </c>
      <c r="U232" s="114" t="str">
        <f>+$B$31</f>
        <v>MI</v>
      </c>
      <c r="V232" s="115" t="str">
        <f>+$C$31</f>
        <v>27</v>
      </c>
      <c r="W232" s="115" t="str">
        <f>+$D$31</f>
        <v>11</v>
      </c>
      <c r="X232" s="116">
        <f>+$E$31</f>
        <v>0.79166666666666663</v>
      </c>
      <c r="Y232" s="115" t="str">
        <f>+$F$31</f>
        <v>MI</v>
      </c>
      <c r="Z232" s="115" t="str">
        <f>+$G$31</f>
        <v>11</v>
      </c>
      <c r="AA232" s="115" t="str">
        <f>+$H$31</f>
        <v>12</v>
      </c>
      <c r="AB232" s="116">
        <f>+$I$31</f>
        <v>0.79166666666666663</v>
      </c>
      <c r="AC232" s="114" t="str">
        <f>+$J$31</f>
        <v>CHUM</v>
      </c>
      <c r="AD232" s="114" t="str">
        <f>+$K$31</f>
        <v>INGLES</v>
      </c>
      <c r="AE232" s="114" t="str">
        <f>+$S$31</f>
        <v>Yañez Carla</v>
      </c>
      <c r="AF232" s="114" t="str">
        <f>+$L$31</f>
        <v>Lengua Inglesa I</v>
      </c>
      <c r="AG232" s="114" t="str">
        <f>+$M$31</f>
        <v>Educación Sexual Integ.</v>
      </c>
      <c r="AH232" s="115" t="str">
        <f>+$N$31</f>
        <v>T.I.C.</v>
      </c>
      <c r="AI232" s="114" t="str">
        <f>+$O$31</f>
        <v>E.D.I.</v>
      </c>
    </row>
    <row r="233" spans="2:35">
      <c r="B233" s="10"/>
      <c r="C233" s="17"/>
      <c r="L233" s="6"/>
      <c r="M233" s="7"/>
      <c r="N233" s="7"/>
      <c r="O233" s="7"/>
      <c r="P233" s="7"/>
      <c r="Q233" s="11"/>
      <c r="R233" s="11"/>
      <c r="S233" s="11"/>
      <c r="T233" s="240">
        <v>32</v>
      </c>
      <c r="U233" s="114" t="str">
        <f>+$B$32</f>
        <v>JU</v>
      </c>
      <c r="V233" s="115" t="str">
        <f>+$C$32</f>
        <v>28</v>
      </c>
      <c r="W233" s="115" t="str">
        <f>+$D$32</f>
        <v>11</v>
      </c>
      <c r="X233" s="116">
        <f>+$E$32</f>
        <v>0.79166666666666663</v>
      </c>
      <c r="Y233" s="115" t="str">
        <f>+$F$32</f>
        <v>JU</v>
      </c>
      <c r="Z233" s="115" t="str">
        <f>+$G$32</f>
        <v>12</v>
      </c>
      <c r="AA233" s="115" t="str">
        <f>+$H$32</f>
        <v>12</v>
      </c>
      <c r="AB233" s="116">
        <f>+$I$32</f>
        <v>0.79166666666666663</v>
      </c>
      <c r="AC233" s="114" t="str">
        <f>+$J$32</f>
        <v>CHUM</v>
      </c>
      <c r="AD233" s="114" t="str">
        <f>+$K$32</f>
        <v>INGLES</v>
      </c>
      <c r="AE233" s="114" t="str">
        <f>+$S$32</f>
        <v>Legal Carolina</v>
      </c>
      <c r="AF233" s="114" t="str">
        <f>+$L$32</f>
        <v>Lengua y Gramática Española I</v>
      </c>
      <c r="AG233" s="114" t="str">
        <f>+$M$32</f>
        <v>Lengua Inglesa II</v>
      </c>
      <c r="AH233" s="114" t="str">
        <f>+$N$32</f>
        <v>Hist. de los Países Habla Ingl. I</v>
      </c>
      <c r="AI233" s="114" t="str">
        <f>+$O$32</f>
        <v>Inglés con Fines Especifícos</v>
      </c>
    </row>
    <row r="234" spans="2:35">
      <c r="B234" s="10"/>
      <c r="C234" s="17"/>
      <c r="L234" s="6"/>
      <c r="M234" s="7"/>
      <c r="N234" s="7"/>
      <c r="O234" s="7"/>
      <c r="P234" s="7"/>
      <c r="Q234" s="11"/>
      <c r="R234" s="11"/>
      <c r="S234" s="11"/>
      <c r="T234" s="240">
        <v>33</v>
      </c>
      <c r="U234" s="114" t="str">
        <f>+$B$33</f>
        <v>VI</v>
      </c>
      <c r="V234" s="115" t="str">
        <f>+$C$33</f>
        <v>29</v>
      </c>
      <c r="W234" s="115" t="str">
        <f>+$D$33</f>
        <v>11</v>
      </c>
      <c r="X234" s="116">
        <f>+$E$33</f>
        <v>0.79166666666666663</v>
      </c>
      <c r="Y234" s="115" t="str">
        <f>+$F$33</f>
        <v>VI</v>
      </c>
      <c r="Z234" s="115" t="str">
        <f>+$G$33</f>
        <v>13</v>
      </c>
      <c r="AA234" s="115" t="str">
        <f>+$H$33</f>
        <v>12</v>
      </c>
      <c r="AB234" s="116">
        <f>+$I$33</f>
        <v>0.79166666666666663</v>
      </c>
      <c r="AC234" s="114" t="str">
        <f>+$J$33</f>
        <v>CHUM</v>
      </c>
      <c r="AD234" s="114" t="str">
        <f>+$K$33</f>
        <v>INGLES</v>
      </c>
      <c r="AE234" s="114" t="str">
        <f>+$S$33</f>
        <v>Batallán Ana</v>
      </c>
      <c r="AF234" s="114" t="str">
        <f>+$L$33</f>
        <v>Fonética I</v>
      </c>
      <c r="AG234" s="115" t="str">
        <f>+$M$33</f>
        <v>Gramática Inglesa II</v>
      </c>
      <c r="AH234" s="114" t="str">
        <f>+$N$33</f>
        <v>Lengua Inglesa III</v>
      </c>
      <c r="AI234" s="114" t="str">
        <f>+$O$33</f>
        <v>Seminario de Lit. en Leng. Ingl.</v>
      </c>
    </row>
    <row r="235" spans="2:35">
      <c r="B235" s="10"/>
      <c r="C235" s="17"/>
      <c r="L235" s="6"/>
      <c r="M235" s="7"/>
      <c r="N235" s="7"/>
      <c r="O235" s="7"/>
      <c r="P235" s="7"/>
      <c r="Q235" s="11"/>
      <c r="R235" s="11"/>
      <c r="S235" s="11"/>
      <c r="T235" s="240">
        <v>34</v>
      </c>
      <c r="U235" s="114" t="str">
        <f>+$B$34</f>
        <v>LU</v>
      </c>
      <c r="V235" s="115" t="str">
        <f>+$C$34</f>
        <v>02</v>
      </c>
      <c r="W235" s="115" t="str">
        <f>+$D$34</f>
        <v>12</v>
      </c>
      <c r="X235" s="116">
        <f>+$E$34</f>
        <v>0.79166666666666663</v>
      </c>
      <c r="Y235" s="115" t="str">
        <f>+$F$34</f>
        <v>LU</v>
      </c>
      <c r="Z235" s="115" t="str">
        <f>+$G$34</f>
        <v>16</v>
      </c>
      <c r="AA235" s="115" t="str">
        <f>+$H$34</f>
        <v>12</v>
      </c>
      <c r="AB235" s="116">
        <f>+$I$34</f>
        <v>0.79166666666666663</v>
      </c>
      <c r="AC235" s="114" t="str">
        <f>+$J$34</f>
        <v>CHUM</v>
      </c>
      <c r="AD235" s="114" t="str">
        <f>+$K$34</f>
        <v>INGLES</v>
      </c>
      <c r="AE235" s="114" t="str">
        <f>+$S$34</f>
        <v>Yañez Carla</v>
      </c>
      <c r="AF235" s="114" t="str">
        <f>+$L$34</f>
        <v>Gramática Inglesa I</v>
      </c>
      <c r="AG235" s="115" t="str">
        <f>+$M$34</f>
        <v>Fonética II</v>
      </c>
      <c r="AH235" s="114" t="str">
        <f>+$N$34</f>
        <v>Literatura en Lengua Inglesa II</v>
      </c>
      <c r="AI235" s="114" t="str">
        <f>+$O$34</f>
        <v>Lingüística / P.D.I. II</v>
      </c>
    </row>
    <row r="236" spans="2:35">
      <c r="B236" s="10"/>
      <c r="C236" s="17"/>
      <c r="L236" s="6"/>
      <c r="M236" s="7"/>
      <c r="N236" s="7"/>
      <c r="O236" s="7"/>
      <c r="P236" s="7"/>
      <c r="Q236" s="11"/>
      <c r="R236" s="11"/>
      <c r="S236" s="11"/>
      <c r="T236" s="240">
        <v>35</v>
      </c>
      <c r="U236" s="114" t="str">
        <f>+$B$35</f>
        <v>MA</v>
      </c>
      <c r="V236" s="115" t="str">
        <f>+$C$35</f>
        <v>03</v>
      </c>
      <c r="W236" s="115" t="str">
        <f>+$D$35</f>
        <v>12</v>
      </c>
      <c r="X236" s="116">
        <f>+$E$35</f>
        <v>0.79166666666666663</v>
      </c>
      <c r="Y236" s="115" t="str">
        <f>+$F$35</f>
        <v>MA</v>
      </c>
      <c r="Z236" s="115" t="str">
        <f>+$G$35</f>
        <v>17</v>
      </c>
      <c r="AA236" s="115" t="str">
        <f>+$H$35</f>
        <v>12</v>
      </c>
      <c r="AB236" s="116">
        <f>+$I$35</f>
        <v>0.79166666666666663</v>
      </c>
      <c r="AC236" s="114" t="str">
        <f>+$J$35</f>
        <v>CHUM</v>
      </c>
      <c r="AD236" s="114" t="str">
        <f>+$K$35</f>
        <v>INGLES</v>
      </c>
      <c r="AE236" s="114" t="str">
        <f>+$S$35</f>
        <v>Legal Rubén</v>
      </c>
      <c r="AF236" s="114" t="str">
        <f>+$L$35</f>
        <v>Lengua y Gramática Española II</v>
      </c>
      <c r="AG236" s="114" t="str">
        <f>+$M$35</f>
        <v>Didáctica Especial I</v>
      </c>
      <c r="AH236" s="114" t="str">
        <f>+$N$35</f>
        <v>Historia de la Lengua</v>
      </c>
      <c r="AI236" s="114" t="str">
        <f>+$O$35</f>
        <v>Hist. De la Civil.Inglesa II</v>
      </c>
    </row>
    <row r="237" spans="2:35">
      <c r="B237" s="10"/>
      <c r="C237" s="17"/>
      <c r="L237" s="6"/>
      <c r="M237" s="7"/>
      <c r="N237" s="7"/>
      <c r="O237" s="7"/>
      <c r="P237" s="7"/>
      <c r="Q237" s="11"/>
      <c r="R237" s="11"/>
      <c r="S237" s="11"/>
      <c r="T237" s="240">
        <v>36</v>
      </c>
      <c r="U237" s="114" t="str">
        <f>+$B$36</f>
        <v>JU</v>
      </c>
      <c r="V237" s="115" t="str">
        <f>+$C$36</f>
        <v>21</v>
      </c>
      <c r="W237" s="115" t="str">
        <f>+$D$36</f>
        <v>11</v>
      </c>
      <c r="X237" s="116">
        <f>+$E$36</f>
        <v>0.79166666666666663</v>
      </c>
      <c r="Y237" s="115" t="str">
        <f>+$F$36</f>
        <v>JU</v>
      </c>
      <c r="Z237" s="115" t="str">
        <f>+$G$36</f>
        <v>05</v>
      </c>
      <c r="AA237" s="115" t="str">
        <f>+$H$36</f>
        <v>12</v>
      </c>
      <c r="AB237" s="116">
        <f>+$I$36</f>
        <v>0.79166666666666663</v>
      </c>
      <c r="AC237" s="114" t="str">
        <f>+$J$36</f>
        <v>CHUM</v>
      </c>
      <c r="AD237" s="114" t="str">
        <f>+$K$36</f>
        <v>ENFER</v>
      </c>
      <c r="AE237" s="114" t="str">
        <f>+$S$36</f>
        <v>Walter Agustina</v>
      </c>
      <c r="AF237" s="114" t="str">
        <f>+$L$36</f>
        <v>Lectura y Escritura Académica</v>
      </c>
      <c r="AG237" s="114" t="str">
        <f>+$M$36</f>
        <v>Seminario Legislación</v>
      </c>
      <c r="AH237" s="114" t="str">
        <f>+$N$36</f>
        <v>Historia de la Enfermeria</v>
      </c>
      <c r="AI237" s="114">
        <f>+$O$36</f>
        <v>0</v>
      </c>
    </row>
    <row r="238" spans="2:35">
      <c r="B238" s="10"/>
      <c r="C238" s="17"/>
      <c r="L238" s="6"/>
      <c r="M238" s="7"/>
      <c r="N238" s="7"/>
      <c r="O238" s="7"/>
      <c r="P238" s="7"/>
      <c r="Q238" s="11"/>
      <c r="R238" s="11"/>
      <c r="S238" s="11"/>
      <c r="T238" s="240">
        <v>37</v>
      </c>
      <c r="U238" s="114" t="str">
        <f>+$B$37</f>
        <v>VI</v>
      </c>
      <c r="V238" s="115" t="str">
        <f>+$C$37</f>
        <v>22</v>
      </c>
      <c r="W238" s="115" t="str">
        <f>+$D$37</f>
        <v>11</v>
      </c>
      <c r="X238" s="116">
        <f>+$E$37</f>
        <v>0.79166666666666663</v>
      </c>
      <c r="Y238" s="115" t="str">
        <f>+$F$37</f>
        <v>VI</v>
      </c>
      <c r="Z238" s="115" t="str">
        <f>+$G$37</f>
        <v>06</v>
      </c>
      <c r="AA238" s="115" t="str">
        <f>+$H$37</f>
        <v>12</v>
      </c>
      <c r="AB238" s="116">
        <f>+$I$37</f>
        <v>0.79166666666666663</v>
      </c>
      <c r="AC238" s="114" t="str">
        <f>+$J$37</f>
        <v>CHUM</v>
      </c>
      <c r="AD238" s="114" t="str">
        <f>+$K$37</f>
        <v>ENFER</v>
      </c>
      <c r="AE238" s="114" t="str">
        <f>+$S$37</f>
        <v>Lobo Lorena</v>
      </c>
      <c r="AF238" s="115" t="str">
        <f>+$L$37</f>
        <v>Fundamento de la Enfermeria</v>
      </c>
      <c r="AG238" s="115" t="str">
        <f>+$M$37</f>
        <v>Bioestadistica</v>
      </c>
      <c r="AH238" s="114" t="str">
        <f>+$N$37</f>
        <v>Inglés Técnico</v>
      </c>
      <c r="AI238" s="114">
        <f>+$O$37</f>
        <v>0</v>
      </c>
    </row>
    <row r="239" spans="2:35">
      <c r="B239" s="10"/>
      <c r="C239" s="17"/>
      <c r="L239" s="6"/>
      <c r="M239" s="7"/>
      <c r="N239" s="7"/>
      <c r="O239" s="7"/>
      <c r="P239" s="7"/>
      <c r="Q239" s="11"/>
      <c r="R239" s="11"/>
      <c r="S239" s="11"/>
      <c r="T239" s="240">
        <v>38</v>
      </c>
      <c r="U239" s="114" t="str">
        <f>+$B$38</f>
        <v>LU</v>
      </c>
      <c r="V239" s="115" t="str">
        <f>+$C$38</f>
        <v>25</v>
      </c>
      <c r="W239" s="115" t="str">
        <f>+$D$38</f>
        <v>11</v>
      </c>
      <c r="X239" s="116">
        <f>+$E$38</f>
        <v>0.79166666666666663</v>
      </c>
      <c r="Y239" s="115" t="str">
        <f>+$F$38</f>
        <v>LU</v>
      </c>
      <c r="Z239" s="115" t="str">
        <f>+$G$38</f>
        <v>09</v>
      </c>
      <c r="AA239" s="115" t="str">
        <f>+$H$38</f>
        <v>12</v>
      </c>
      <c r="AB239" s="116">
        <f>+$I$38</f>
        <v>0.79166666666666663</v>
      </c>
      <c r="AC239" s="114" t="str">
        <f>+$J$38</f>
        <v>CHUM</v>
      </c>
      <c r="AD239" s="114" t="str">
        <f>+$K$38</f>
        <v>ENFER</v>
      </c>
      <c r="AE239" s="114" t="str">
        <f>+$S$38</f>
        <v>Dominguez Batallán</v>
      </c>
      <c r="AF239" s="114" t="str">
        <f>+$L$38</f>
        <v xml:space="preserve">Anatomomía  y  Fisiología I </v>
      </c>
      <c r="AG239" s="114" t="str">
        <f>+$M$38</f>
        <v>Enf.y Clinic.Médica</v>
      </c>
      <c r="AH239" s="114" t="str">
        <f>+$N$38</f>
        <v xml:space="preserve">Informática </v>
      </c>
      <c r="AI239" s="114">
        <f>+$O$38</f>
        <v>0</v>
      </c>
    </row>
    <row r="240" spans="2:35">
      <c r="B240" s="10"/>
      <c r="C240" s="17"/>
      <c r="L240" s="6"/>
      <c r="M240" s="7"/>
      <c r="N240" s="7"/>
      <c r="O240" s="7"/>
      <c r="P240" s="7"/>
      <c r="Q240" s="11"/>
      <c r="R240" s="11"/>
      <c r="S240" s="11"/>
      <c r="T240" s="240">
        <v>39</v>
      </c>
      <c r="U240" s="114" t="str">
        <f>+$B$39</f>
        <v>MA</v>
      </c>
      <c r="V240" s="115" t="str">
        <f>+$C$39</f>
        <v>26</v>
      </c>
      <c r="W240" s="115" t="str">
        <f>+$D$39</f>
        <v>11</v>
      </c>
      <c r="X240" s="116">
        <f>+$E$39</f>
        <v>0.79166666666666663</v>
      </c>
      <c r="Y240" s="115" t="str">
        <f>+$F$39</f>
        <v>MA</v>
      </c>
      <c r="Z240" s="115" t="str">
        <f>+$G$39</f>
        <v>10</v>
      </c>
      <c r="AA240" s="115" t="str">
        <f>+$H$39</f>
        <v>12</v>
      </c>
      <c r="AB240" s="116">
        <f>+$I$39</f>
        <v>0.79166666666666663</v>
      </c>
      <c r="AC240" s="114" t="str">
        <f>+$J$39</f>
        <v>CHUM</v>
      </c>
      <c r="AD240" s="114" t="str">
        <f>+$K$39</f>
        <v>ENFER</v>
      </c>
      <c r="AE240" s="114" t="str">
        <f>+$S$39</f>
        <v>Lobo Lorena</v>
      </c>
      <c r="AF240" s="114" t="str">
        <f>+$L$39</f>
        <v xml:space="preserve"> Introduc .a las Cs.Psicosociales</v>
      </c>
      <c r="AG240" s="114" t="str">
        <f>+$M$39</f>
        <v>Farmacología I</v>
      </c>
      <c r="AH240" s="114" t="str">
        <f>+$N$39</f>
        <v>Intr. Adm. Y Did.Salud</v>
      </c>
      <c r="AI240" s="114">
        <f>+$O$39</f>
        <v>0</v>
      </c>
    </row>
    <row r="241" spans="2:35">
      <c r="B241" s="10"/>
      <c r="C241" s="17"/>
      <c r="L241" s="6"/>
      <c r="M241" s="7"/>
      <c r="N241" s="7"/>
      <c r="O241" s="7"/>
      <c r="P241" s="7"/>
      <c r="Q241" s="11"/>
      <c r="R241" s="11"/>
      <c r="S241" s="11"/>
      <c r="T241" s="240">
        <v>40</v>
      </c>
      <c r="U241" s="114" t="str">
        <f>+$B$40</f>
        <v>JU</v>
      </c>
      <c r="V241" s="115" t="str">
        <f>+$C$40</f>
        <v>28</v>
      </c>
      <c r="W241" s="115" t="str">
        <f>+$D$40</f>
        <v>11</v>
      </c>
      <c r="X241" s="116">
        <f>+$E$40</f>
        <v>0.79166666666666663</v>
      </c>
      <c r="Y241" s="115" t="str">
        <f>+$F$40</f>
        <v>JU</v>
      </c>
      <c r="Z241" s="115" t="str">
        <f>+$G$40</f>
        <v>12</v>
      </c>
      <c r="AA241" s="115" t="str">
        <f>+$H$40</f>
        <v>12</v>
      </c>
      <c r="AB241" s="116">
        <f>+$I$40</f>
        <v>0.79166666666666663</v>
      </c>
      <c r="AC241" s="114" t="str">
        <f>+$J$40</f>
        <v>CHUM</v>
      </c>
      <c r="AD241" s="114" t="str">
        <f>+$K$40</f>
        <v>ENFER</v>
      </c>
      <c r="AE241" s="114" t="str">
        <f>+$S$40</f>
        <v>Carrazana Yamila</v>
      </c>
      <c r="AF241" s="114" t="str">
        <f>+$L$40</f>
        <v>Química y Bioquímica</v>
      </c>
      <c r="AG241" s="115" t="str">
        <f>+$M$40</f>
        <v>Semin.: Ética y Deont. Prof</v>
      </c>
      <c r="AH241" s="115" t="str">
        <f>+$N$40</f>
        <v>Cuidad. Enf. Psiquiatria</v>
      </c>
      <c r="AI241" s="115">
        <f>+$O$40</f>
        <v>0</v>
      </c>
    </row>
    <row r="242" spans="2:35">
      <c r="B242" s="10"/>
      <c r="C242" s="17"/>
      <c r="L242" s="6"/>
      <c r="M242" s="7"/>
      <c r="N242" s="7"/>
      <c r="O242" s="7"/>
      <c r="P242" s="7"/>
      <c r="Q242" s="11"/>
      <c r="R242" s="11"/>
      <c r="S242" s="11"/>
      <c r="T242" s="240">
        <v>41</v>
      </c>
      <c r="U242" s="114" t="str">
        <f>+$B$41</f>
        <v>VI</v>
      </c>
      <c r="V242" s="115" t="str">
        <f>+$C$41</f>
        <v>29</v>
      </c>
      <c r="W242" s="115" t="str">
        <f>+$D$41</f>
        <v>11</v>
      </c>
      <c r="X242" s="116">
        <f>+$E$40</f>
        <v>0.79166666666666663</v>
      </c>
      <c r="Y242" s="115" t="str">
        <f>+$F$40</f>
        <v>JU</v>
      </c>
      <c r="Z242" s="115" t="str">
        <f>+$G$40</f>
        <v>12</v>
      </c>
      <c r="AA242" s="115" t="str">
        <f>+$H$40</f>
        <v>12</v>
      </c>
      <c r="AB242" s="116">
        <f>+$I$40</f>
        <v>0.79166666666666663</v>
      </c>
      <c r="AC242" s="114" t="str">
        <f>+$J$40</f>
        <v>CHUM</v>
      </c>
      <c r="AD242" s="114" t="str">
        <f>+$K$41</f>
        <v>ENFER</v>
      </c>
      <c r="AE242" s="115" t="str">
        <f>+$S$41</f>
        <v>Machado Ledesma</v>
      </c>
      <c r="AF242" s="115" t="str">
        <f>+$L$41</f>
        <v xml:space="preserve">Nutrición </v>
      </c>
      <c r="AG242" s="115" t="str">
        <f>+$M$41</f>
        <v>Microbiología  y Parasitología</v>
      </c>
      <c r="AH242" s="114" t="str">
        <f>+$N$41</f>
        <v>Salud Mental</v>
      </c>
      <c r="AI242" s="114">
        <f>+$O$41</f>
        <v>0</v>
      </c>
    </row>
    <row r="243" spans="2:35">
      <c r="B243" s="10"/>
      <c r="C243" s="17"/>
      <c r="L243" s="6"/>
      <c r="M243" s="7"/>
      <c r="N243" s="7"/>
      <c r="O243" s="7"/>
      <c r="P243" s="7"/>
      <c r="Q243" s="11"/>
      <c r="R243" s="11"/>
      <c r="S243" s="11"/>
      <c r="T243" s="240">
        <v>42</v>
      </c>
      <c r="U243" s="114" t="str">
        <f>+$B$42</f>
        <v>LU</v>
      </c>
      <c r="V243" s="115" t="str">
        <f>+$C$42</f>
        <v>02</v>
      </c>
      <c r="W243" s="115" t="str">
        <f>+$D$42</f>
        <v>12</v>
      </c>
      <c r="X243" s="116">
        <f>+$E$41</f>
        <v>0.79166666666666663</v>
      </c>
      <c r="Y243" s="115" t="str">
        <f>+$F$41</f>
        <v>VI</v>
      </c>
      <c r="Z243" s="115" t="str">
        <f>+$G$41</f>
        <v>13</v>
      </c>
      <c r="AA243" s="115" t="str">
        <f>+$H$41</f>
        <v>12</v>
      </c>
      <c r="AB243" s="116">
        <f>+$I$41</f>
        <v>0.79166666666666663</v>
      </c>
      <c r="AC243" s="114" t="str">
        <f>+$J$41</f>
        <v>CHUM</v>
      </c>
      <c r="AD243" s="114" t="str">
        <f>+$K$42</f>
        <v>ENFER</v>
      </c>
      <c r="AE243" s="115" t="str">
        <f>+$S$42</f>
        <v>Soria José</v>
      </c>
      <c r="AF243" s="114" t="str">
        <f>+$L$42</f>
        <v xml:space="preserve">Anat. Y Fisiolog. II </v>
      </c>
      <c r="AG243" s="114" t="str">
        <f>+$M$42</f>
        <v>Farmacología II</v>
      </c>
      <c r="AH243" s="115" t="str">
        <f>+$N$42</f>
        <v>Enf.Y Clinic.Obst.Pediat.</v>
      </c>
      <c r="AI243" s="114">
        <f>+$O$42</f>
        <v>0</v>
      </c>
    </row>
    <row r="244" spans="2:35">
      <c r="B244" s="10"/>
      <c r="C244" s="17"/>
      <c r="L244" s="6"/>
      <c r="M244" s="7"/>
      <c r="N244" s="7"/>
      <c r="O244" s="7"/>
      <c r="P244" s="7"/>
      <c r="Q244" s="11"/>
      <c r="R244" s="11"/>
      <c r="S244" s="11"/>
      <c r="T244" s="240">
        <v>43</v>
      </c>
      <c r="U244" s="114" t="str">
        <f>+$B$43</f>
        <v>MA</v>
      </c>
      <c r="V244" s="115" t="str">
        <f>+$C$43</f>
        <v>03</v>
      </c>
      <c r="W244" s="115" t="str">
        <f>+$D$43</f>
        <v>12</v>
      </c>
      <c r="X244" s="116">
        <f>+$E$42</f>
        <v>0.79166666666666663</v>
      </c>
      <c r="Y244" s="115" t="str">
        <f>+$F$42</f>
        <v>LU</v>
      </c>
      <c r="Z244" s="115" t="str">
        <f>+$G$42</f>
        <v>16</v>
      </c>
      <c r="AA244" s="115" t="str">
        <f>+$H$42</f>
        <v>12</v>
      </c>
      <c r="AB244" s="116">
        <f>+$I$42</f>
        <v>0.79166666666666663</v>
      </c>
      <c r="AC244" s="114" t="str">
        <f>+$J$42</f>
        <v>CHUM</v>
      </c>
      <c r="AD244" s="114" t="str">
        <f>+$K$43</f>
        <v>ENFER</v>
      </c>
      <c r="AE244" s="114" t="str">
        <f>+$S$43</f>
        <v>Chaile Jorge</v>
      </c>
      <c r="AF244" s="115" t="str">
        <f>+$L$43</f>
        <v>Biofísca</v>
      </c>
      <c r="AG244" s="114" t="str">
        <f>+$M$43</f>
        <v>Cuidad. Enferm. en la Comunidad</v>
      </c>
      <c r="AH244" s="114" t="str">
        <f>+$N$43</f>
        <v>Dietoterapia</v>
      </c>
      <c r="AI244" s="115" t="str">
        <f>+$O$43</f>
        <v>Cuidados en Enf.Clinic.y Quir.</v>
      </c>
    </row>
    <row r="245" spans="2:35">
      <c r="B245" s="10"/>
      <c r="C245" s="17"/>
      <c r="L245" s="6"/>
      <c r="M245" s="7"/>
      <c r="N245" s="7"/>
      <c r="O245" s="7"/>
      <c r="P245" s="7"/>
      <c r="Q245" s="11"/>
      <c r="R245" s="11"/>
      <c r="S245" s="11"/>
      <c r="T245" s="240">
        <v>44</v>
      </c>
      <c r="U245" s="114" t="str">
        <f>+$B$44</f>
        <v>JU</v>
      </c>
      <c r="V245" s="115" t="str">
        <f>+$C$44</f>
        <v>21</v>
      </c>
      <c r="W245" s="115" t="str">
        <f>+$D$44</f>
        <v>11</v>
      </c>
      <c r="X245" s="116">
        <f>+$E$42</f>
        <v>0.79166666666666663</v>
      </c>
      <c r="Y245" s="115" t="str">
        <f>+$F$42</f>
        <v>LU</v>
      </c>
      <c r="Z245" s="115" t="str">
        <f>+$G$42</f>
        <v>16</v>
      </c>
      <c r="AA245" s="115" t="str">
        <f>+$H$42</f>
        <v>12</v>
      </c>
      <c r="AB245" s="116">
        <f>+$I$42</f>
        <v>0.79166666666666663</v>
      </c>
      <c r="AC245" s="114" t="str">
        <f>+$J$42</f>
        <v>CHUM</v>
      </c>
      <c r="AD245" s="114" t="str">
        <f>+$K$44</f>
        <v>ADMINIST.</v>
      </c>
      <c r="AE245" s="114" t="str">
        <f>+$S$44</f>
        <v>Chaile Jorge</v>
      </c>
      <c r="AF245" s="114" t="str">
        <f>+$L$44</f>
        <v>Administ.Públic. I</v>
      </c>
      <c r="AG245" s="115" t="str">
        <f>+$M$44</f>
        <v>Liderazgo y Dinam.Grupal</v>
      </c>
      <c r="AH245" s="115">
        <f>+$N$44</f>
        <v>0</v>
      </c>
      <c r="AI245" s="115">
        <f>+$O$44</f>
        <v>0</v>
      </c>
    </row>
    <row r="246" spans="2:35">
      <c r="B246" s="10"/>
      <c r="C246" s="17"/>
      <c r="L246" s="6"/>
      <c r="M246" s="7"/>
      <c r="N246" s="7"/>
      <c r="O246" s="7"/>
      <c r="P246" s="7"/>
      <c r="Q246" s="11"/>
      <c r="R246" s="11"/>
      <c r="S246" s="11"/>
      <c r="T246" s="240">
        <v>45</v>
      </c>
      <c r="U246" s="114" t="str">
        <f>+$B$45</f>
        <v>LU</v>
      </c>
      <c r="V246" s="115" t="str">
        <f>+$C$45</f>
        <v>25</v>
      </c>
      <c r="W246" s="115" t="str">
        <f>+$D$45</f>
        <v>11</v>
      </c>
      <c r="X246" s="116">
        <f>+$E$43</f>
        <v>0.79166666666666663</v>
      </c>
      <c r="Y246" s="115" t="str">
        <f>+$F$43</f>
        <v>MA</v>
      </c>
      <c r="Z246" s="115" t="str">
        <f>+$G$43</f>
        <v>17</v>
      </c>
      <c r="AA246" s="115" t="str">
        <f>+$H$43</f>
        <v>12</v>
      </c>
      <c r="AB246" s="116">
        <f>+$I$43</f>
        <v>0.79166666666666663</v>
      </c>
      <c r="AC246" s="114" t="str">
        <f>+$J$43</f>
        <v>CHUM</v>
      </c>
      <c r="AD246" s="114" t="str">
        <f>+$K$46</f>
        <v>ADMINIST.</v>
      </c>
      <c r="AE246" s="114" t="str">
        <f>+$S$45</f>
        <v>Quintero Julio</v>
      </c>
      <c r="AF246" s="114" t="str">
        <f>+$L$45</f>
        <v xml:space="preserve"> Economía</v>
      </c>
      <c r="AG246" s="115" t="str">
        <f>+$M$45</f>
        <v>Contabilidad Publ.</v>
      </c>
      <c r="AH246" s="114" t="str">
        <f>+$N$45</f>
        <v>Sist.Inf.y Com.Ap.G.E.II</v>
      </c>
      <c r="AI246" s="115">
        <f>+$O$45</f>
        <v>0</v>
      </c>
    </row>
    <row r="247" spans="2:35">
      <c r="B247" s="10"/>
      <c r="C247" s="17"/>
      <c r="L247" s="6"/>
      <c r="M247" s="7"/>
      <c r="N247" s="7"/>
      <c r="O247" s="7"/>
      <c r="P247" s="7"/>
      <c r="Q247" s="11"/>
      <c r="R247" s="11"/>
      <c r="S247" s="11"/>
      <c r="T247" s="240">
        <v>46</v>
      </c>
      <c r="U247" s="114" t="str">
        <f>+$B$46</f>
        <v>MA</v>
      </c>
      <c r="V247" s="115" t="str">
        <f>+$C$46</f>
        <v>26</v>
      </c>
      <c r="W247" s="115" t="str">
        <f>+$D$46</f>
        <v>11</v>
      </c>
      <c r="X247" s="116">
        <f>+$E$44</f>
        <v>0.79166666666666663</v>
      </c>
      <c r="Y247" s="115" t="str">
        <f>+$F$44</f>
        <v>JU</v>
      </c>
      <c r="Z247" s="115" t="str">
        <f>+$G$44</f>
        <v>05</v>
      </c>
      <c r="AA247" s="115" t="str">
        <f>+$H$44</f>
        <v>12</v>
      </c>
      <c r="AB247" s="116">
        <f>+$I$44</f>
        <v>0.79166666666666663</v>
      </c>
      <c r="AC247" s="114" t="str">
        <f>+$J$44</f>
        <v>CHUM</v>
      </c>
      <c r="AD247" s="114" t="str">
        <f>+$K$47</f>
        <v>ADMINIST.</v>
      </c>
      <c r="AE247" s="114" t="str">
        <f>+$S$46</f>
        <v>Palavecino Carlos</v>
      </c>
      <c r="AF247" s="115" t="str">
        <f>+$L$46</f>
        <v>Sociedad y Estado</v>
      </c>
      <c r="AG247" s="115" t="str">
        <f>+$M$46</f>
        <v>Int.Der..y Der.Adm.</v>
      </c>
      <c r="AH247" s="115" t="str">
        <f>+$N$46</f>
        <v>Presup.y Finanzas Públic.</v>
      </c>
      <c r="AI247" s="114">
        <f>+$O$46</f>
        <v>0</v>
      </c>
    </row>
    <row r="248" spans="2:35">
      <c r="B248" s="10"/>
      <c r="C248" s="17"/>
      <c r="L248" s="6"/>
      <c r="M248" s="7"/>
      <c r="N248" s="7"/>
      <c r="O248" s="7"/>
      <c r="P248" s="7"/>
      <c r="Q248" s="11"/>
      <c r="R248" s="11"/>
      <c r="S248" s="11"/>
      <c r="T248" s="240">
        <v>47</v>
      </c>
      <c r="U248" s="114" t="str">
        <f>+$B$47</f>
        <v>MI</v>
      </c>
      <c r="V248" s="115" t="str">
        <f>+$C$47</f>
        <v>27</v>
      </c>
      <c r="W248" s="115" t="str">
        <f>+$D$47</f>
        <v>11</v>
      </c>
      <c r="X248" s="116">
        <f>+$E$46</f>
        <v>0.79166666666666663</v>
      </c>
      <c r="Y248" s="115" t="str">
        <f>+$F$46</f>
        <v>MA</v>
      </c>
      <c r="Z248" s="115" t="str">
        <f>+$G$46</f>
        <v>10</v>
      </c>
      <c r="AA248" s="115" t="str">
        <f>+$H$46</f>
        <v>12</v>
      </c>
      <c r="AB248" s="116">
        <f>+$I$46</f>
        <v>0.79166666666666663</v>
      </c>
      <c r="AC248" s="114" t="str">
        <f>+$J$46</f>
        <v>CHUM</v>
      </c>
      <c r="AD248" s="114" t="str">
        <f>+$K$48</f>
        <v>ADMINIST.</v>
      </c>
      <c r="AE248" s="114" t="str">
        <f>+$S$47</f>
        <v>Martinez Matías</v>
      </c>
      <c r="AF248" s="114" t="str">
        <f>+$L$47</f>
        <v>T.Met.y Tec.Inv.Soc</v>
      </c>
      <c r="AG248" s="115" t="str">
        <f>+$M$47</f>
        <v>T.Gest.Públ.Des.P.P I</v>
      </c>
      <c r="AH248" s="114">
        <f>+$N$47</f>
        <v>0</v>
      </c>
      <c r="AI248" s="115">
        <f>+$O$47</f>
        <v>0</v>
      </c>
    </row>
    <row r="249" spans="2:35">
      <c r="B249" s="10"/>
      <c r="C249" s="17"/>
      <c r="L249" s="6"/>
      <c r="M249" s="7"/>
      <c r="N249" s="7"/>
      <c r="O249" s="7"/>
      <c r="P249" s="7"/>
      <c r="Q249" s="11"/>
      <c r="R249" s="11"/>
      <c r="S249" s="11"/>
      <c r="T249" s="240">
        <v>48</v>
      </c>
      <c r="U249" s="114" t="str">
        <f>+$B$48</f>
        <v>JU</v>
      </c>
      <c r="V249" s="115" t="str">
        <f>+$C$48</f>
        <v>28</v>
      </c>
      <c r="W249" s="115" t="str">
        <f>+$D$48</f>
        <v>11</v>
      </c>
      <c r="X249" s="116">
        <f>+$E$47</f>
        <v>0.79166666666666663</v>
      </c>
      <c r="Y249" s="115" t="str">
        <f>+$F$47</f>
        <v>MI</v>
      </c>
      <c r="Z249" s="115" t="str">
        <f>+$G$47</f>
        <v>11</v>
      </c>
      <c r="AA249" s="115" t="str">
        <f>+$H$47</f>
        <v>12</v>
      </c>
      <c r="AB249" s="116">
        <f>+$I$47</f>
        <v>0.79166666666666663</v>
      </c>
      <c r="AC249" s="114" t="str">
        <f>+$J$47</f>
        <v>CHUM</v>
      </c>
      <c r="AD249" s="114" t="str">
        <f>+$K$49</f>
        <v>ADMINIST.</v>
      </c>
      <c r="AE249" s="114" t="str">
        <f>+$S$48</f>
        <v>Aredes Oscar</v>
      </c>
      <c r="AF249" s="115" t="str">
        <f>+$L$48</f>
        <v>Sociología</v>
      </c>
      <c r="AG249" s="115" t="str">
        <f>+$M$48</f>
        <v>Est.y Func.Org.Est</v>
      </c>
      <c r="AH249" s="115" t="str">
        <f>+$N$48</f>
        <v>T.Gest.Pub.Des.Prog.Proy.II</v>
      </c>
      <c r="AI249" s="115" t="str">
        <f>+$O$48</f>
        <v>Drecho Público y Privado</v>
      </c>
    </row>
    <row r="250" spans="2:35">
      <c r="B250" s="10"/>
      <c r="C250" s="17"/>
      <c r="L250" s="6"/>
      <c r="M250" s="7"/>
      <c r="N250" s="7"/>
      <c r="O250" s="7"/>
      <c r="P250" s="7"/>
      <c r="Q250" s="11"/>
      <c r="R250" s="11"/>
      <c r="S250" s="11"/>
      <c r="T250" s="240">
        <v>49</v>
      </c>
      <c r="U250" s="114" t="str">
        <f>+$B$49</f>
        <v>VI</v>
      </c>
      <c r="V250" s="115" t="str">
        <f>+$C$49</f>
        <v>29</v>
      </c>
      <c r="W250" s="115" t="str">
        <f>+$D$49</f>
        <v>11</v>
      </c>
      <c r="X250" s="116">
        <f>+$E$48</f>
        <v>0.79166666666666663</v>
      </c>
      <c r="Y250" s="115" t="str">
        <f>+$F$48</f>
        <v>JU</v>
      </c>
      <c r="Z250" s="115" t="str">
        <f>+$G$48</f>
        <v>12</v>
      </c>
      <c r="AA250" s="115" t="str">
        <f>+$H$48</f>
        <v>12</v>
      </c>
      <c r="AB250" s="116">
        <f>+$I$48</f>
        <v>0.79166666666666663</v>
      </c>
      <c r="AC250" s="114" t="str">
        <f>+$J$48</f>
        <v>CHUM</v>
      </c>
      <c r="AD250" s="114" t="str">
        <f>+$K$50</f>
        <v>ADMINIST.</v>
      </c>
      <c r="AE250" s="114" t="str">
        <f>+$S$49</f>
        <v>Alonso Virginia</v>
      </c>
      <c r="AF250" s="114" t="str">
        <f>+$L$49</f>
        <v>Pol.Públ.Des.Loc</v>
      </c>
      <c r="AG250" s="115" t="str">
        <f>+$M$49</f>
        <v>S.Des.Loc.y Pl.Est.</v>
      </c>
      <c r="AH250" s="115" t="str">
        <f>+$N$49</f>
        <v>T. Proc.Partic.Ciud.Tec.Par</v>
      </c>
      <c r="AI250" s="115" t="str">
        <f>+$N$49</f>
        <v>T. Proc.Partic.Ciud.Tec.Par</v>
      </c>
    </row>
    <row r="251" spans="2:35">
      <c r="B251" s="10"/>
      <c r="C251" s="17"/>
      <c r="L251" s="6"/>
      <c r="M251" s="7"/>
      <c r="N251" s="7"/>
      <c r="O251" s="7"/>
      <c r="P251" s="7"/>
      <c r="Q251" s="11"/>
      <c r="R251" s="11"/>
      <c r="S251" s="11"/>
      <c r="T251" s="240">
        <v>50</v>
      </c>
      <c r="U251" s="114" t="str">
        <f>+$B$50</f>
        <v>LU</v>
      </c>
      <c r="V251" s="115" t="str">
        <f>+$C$50</f>
        <v>02</v>
      </c>
      <c r="W251" s="115" t="str">
        <f>+$D$50</f>
        <v>12</v>
      </c>
      <c r="X251" s="116">
        <f>+$E$49</f>
        <v>0.79166666666666663</v>
      </c>
      <c r="Y251" s="115" t="str">
        <f>+$F$49</f>
        <v>VI</v>
      </c>
      <c r="Z251" s="115" t="str">
        <f>+$G$49</f>
        <v>13</v>
      </c>
      <c r="AA251" s="115" t="str">
        <f>+$H$49</f>
        <v>12</v>
      </c>
      <c r="AB251" s="116">
        <f>+$I$49</f>
        <v>0.79166666666666663</v>
      </c>
      <c r="AC251" s="114" t="str">
        <f>+$J$49</f>
        <v>CHUM</v>
      </c>
      <c r="AD251" s="114" t="str">
        <f>+$K$51</f>
        <v>ADMINIST.</v>
      </c>
      <c r="AE251" s="114" t="str">
        <f>+$S$50</f>
        <v>Marcial Fernando</v>
      </c>
      <c r="AF251" s="114" t="str">
        <f>+$L$50</f>
        <v>Comunicación y Cultura</v>
      </c>
      <c r="AG251" s="114" t="str">
        <f>+$M$50</f>
        <v>Sist.Inf.y Com.Apl.Gest.I</v>
      </c>
      <c r="AH251" s="114" t="str">
        <f>+$N$50</f>
        <v>S.Ética Prof.Const.Ciud.</v>
      </c>
      <c r="AI251" s="114">
        <f>+$O$50</f>
        <v>0</v>
      </c>
    </row>
    <row r="252" spans="2:35">
      <c r="B252" s="10"/>
      <c r="C252" s="17"/>
      <c r="L252" s="6"/>
      <c r="M252" s="7"/>
      <c r="N252" s="7"/>
      <c r="O252" s="7"/>
      <c r="P252" s="7"/>
      <c r="Q252" s="11"/>
      <c r="R252" s="11"/>
      <c r="S252" s="11"/>
      <c r="T252" s="240">
        <v>51</v>
      </c>
      <c r="U252" s="114" t="str">
        <f>+$B$51</f>
        <v>MA</v>
      </c>
      <c r="V252" s="115" t="str">
        <f>+$C$51</f>
        <v>03</v>
      </c>
      <c r="W252" s="115" t="str">
        <f>+$D$51</f>
        <v>12</v>
      </c>
      <c r="X252" s="116">
        <f>+$E$50</f>
        <v>0.79166666666666663</v>
      </c>
      <c r="Y252" s="115" t="str">
        <f>+$F$50</f>
        <v>LU</v>
      </c>
      <c r="Z252" s="115" t="str">
        <f>+$G$50</f>
        <v>16</v>
      </c>
      <c r="AA252" s="115" t="str">
        <f>+$H$50</f>
        <v>12</v>
      </c>
      <c r="AB252" s="116">
        <f>+$I$50</f>
        <v>0.79166666666666663</v>
      </c>
      <c r="AC252" s="114" t="str">
        <f>+$J$50</f>
        <v>CHUM</v>
      </c>
      <c r="AD252" s="114" t="str">
        <f>+$K$52</f>
        <v>MÚSICA</v>
      </c>
      <c r="AE252" s="114" t="str">
        <f>+$S$51</f>
        <v>Shoijet Lola</v>
      </c>
      <c r="AF252" s="114" t="str">
        <f>+$L$51</f>
        <v>H. Matem.Est.Apl</v>
      </c>
      <c r="AG252" s="114" t="str">
        <f>+$M$51</f>
        <v>Adm.Pública II</v>
      </c>
      <c r="AH252" s="114">
        <f>+$N$51</f>
        <v>0</v>
      </c>
      <c r="AI252" s="114">
        <f>+$O$51</f>
        <v>0</v>
      </c>
    </row>
    <row r="253" spans="2:35">
      <c r="B253" s="10"/>
      <c r="C253" s="17"/>
      <c r="L253" s="6"/>
      <c r="M253" s="7"/>
      <c r="N253" s="7"/>
      <c r="O253" s="7"/>
      <c r="P253" s="7"/>
      <c r="Q253" s="11"/>
      <c r="R253" s="11"/>
      <c r="S253" s="11"/>
      <c r="T253" s="240">
        <v>52</v>
      </c>
      <c r="U253" s="114" t="str">
        <f>+$B$52</f>
        <v>LU</v>
      </c>
      <c r="V253" s="115" t="str">
        <f>+$C$52</f>
        <v>25</v>
      </c>
      <c r="W253" s="115" t="str">
        <f>+$D$52</f>
        <v>11</v>
      </c>
      <c r="X253" s="116">
        <f>+$E$51</f>
        <v>0.79166666666666663</v>
      </c>
      <c r="Y253" s="115" t="str">
        <f>+$F$51</f>
        <v>MA</v>
      </c>
      <c r="Z253" s="115" t="str">
        <f>+$G$51</f>
        <v>17</v>
      </c>
      <c r="AA253" s="115" t="str">
        <f>+$H$51</f>
        <v>12</v>
      </c>
      <c r="AB253" s="116">
        <f>+$I$51</f>
        <v>0.79166666666666663</v>
      </c>
      <c r="AC253" s="114" t="str">
        <f>+$J$51</f>
        <v>CHUM</v>
      </c>
      <c r="AD253" s="114" t="str">
        <f>+$K$53</f>
        <v>MÚSICA</v>
      </c>
      <c r="AE253" s="114" t="str">
        <f>+$S$52</f>
        <v>Rosales Hugo</v>
      </c>
      <c r="AF253" s="114" t="str">
        <f>+$L$52</f>
        <v>Música y Contexto</v>
      </c>
      <c r="AG253" s="114">
        <f>+$M$52</f>
        <v>0</v>
      </c>
      <c r="AH253" s="114">
        <f>+$N$52</f>
        <v>0</v>
      </c>
      <c r="AI253" s="114">
        <f>+$O$52</f>
        <v>0</v>
      </c>
    </row>
    <row r="254" spans="2:35">
      <c r="B254" s="10"/>
      <c r="C254" s="17"/>
      <c r="L254" s="6"/>
      <c r="M254" s="7"/>
      <c r="N254" s="7"/>
      <c r="O254" s="7"/>
      <c r="P254" s="7"/>
      <c r="Q254" s="11"/>
      <c r="R254" s="11"/>
      <c r="S254" s="11"/>
      <c r="T254" s="240">
        <v>53</v>
      </c>
      <c r="U254" s="114" t="str">
        <f>+$B$53</f>
        <v>MI</v>
      </c>
      <c r="V254" s="115" t="str">
        <f>+$C$53</f>
        <v>27</v>
      </c>
      <c r="W254" s="115" t="str">
        <f>+$D$53</f>
        <v>11</v>
      </c>
      <c r="X254" s="116">
        <f>+$E$52</f>
        <v>0.79166666666666663</v>
      </c>
      <c r="Y254" s="115" t="str">
        <f>+$F$52</f>
        <v>LU</v>
      </c>
      <c r="Z254" s="115" t="str">
        <f>+$G$52</f>
        <v>09</v>
      </c>
      <c r="AA254" s="115" t="str">
        <f>+$H$52</f>
        <v>12</v>
      </c>
      <c r="AB254" s="116">
        <f>+$I$52</f>
        <v>0.79166666666666663</v>
      </c>
      <c r="AC254" s="114" t="str">
        <f>+$J$52</f>
        <v>CHUM</v>
      </c>
      <c r="AD254" s="114" t="str">
        <f>+$K$54</f>
        <v>MÚSICA</v>
      </c>
      <c r="AE254" s="114" t="str">
        <f>+$S$53</f>
        <v>Andrada Cativa Julio</v>
      </c>
      <c r="AF254" s="114" t="str">
        <f>+$L$53</f>
        <v>Práct. Inst.Conj. Conv. Y no Conv</v>
      </c>
      <c r="AG254" s="114">
        <f>+$M$53</f>
        <v>0</v>
      </c>
      <c r="AH254" s="115">
        <f>+$N$53</f>
        <v>0</v>
      </c>
      <c r="AI254" s="114">
        <f>+$O$53</f>
        <v>0</v>
      </c>
    </row>
    <row r="255" spans="2:35">
      <c r="B255" s="10"/>
      <c r="C255" s="17"/>
      <c r="L255" s="6"/>
      <c r="M255" s="7"/>
      <c r="N255" s="7"/>
      <c r="O255" s="7"/>
      <c r="P255" s="7"/>
      <c r="Q255" s="11"/>
      <c r="R255" s="11"/>
      <c r="S255" s="11"/>
      <c r="T255" s="240">
        <v>54</v>
      </c>
      <c r="U255" s="114" t="str">
        <f>+$B$54</f>
        <v>JU</v>
      </c>
      <c r="V255" s="115" t="str">
        <f>+$C$54</f>
        <v>28</v>
      </c>
      <c r="W255" s="115" t="str">
        <f>+$D$54</f>
        <v>11</v>
      </c>
      <c r="X255" s="116">
        <f>+$E$52</f>
        <v>0.79166666666666663</v>
      </c>
      <c r="Y255" s="115" t="str">
        <f>+$F$52</f>
        <v>LU</v>
      </c>
      <c r="Z255" s="115" t="str">
        <f>+$G$52</f>
        <v>09</v>
      </c>
      <c r="AA255" s="115" t="str">
        <f>+$H$52</f>
        <v>12</v>
      </c>
      <c r="AB255" s="116">
        <f>+$I$52</f>
        <v>0.79166666666666663</v>
      </c>
      <c r="AC255" s="114" t="str">
        <f>+$J$52</f>
        <v>CHUM</v>
      </c>
      <c r="AD255" s="114" t="str">
        <f>+$K$55</f>
        <v>MÚSICA</v>
      </c>
      <c r="AE255" s="114" t="str">
        <f>+$S$54</f>
        <v>Ocampo María Gracia</v>
      </c>
      <c r="AF255" s="114" t="str">
        <f>+$L$54</f>
        <v>Instrumento Complementario I</v>
      </c>
      <c r="AG255" s="115">
        <f>+$M$54</f>
        <v>0</v>
      </c>
      <c r="AH255" s="114">
        <f>+$N$54</f>
        <v>0</v>
      </c>
      <c r="AI255" s="114">
        <f>+$O$54</f>
        <v>0</v>
      </c>
    </row>
    <row r="256" spans="2:35">
      <c r="B256" s="10"/>
      <c r="C256" s="17"/>
      <c r="L256" s="6"/>
      <c r="M256" s="7"/>
      <c r="N256" s="7"/>
      <c r="O256" s="7"/>
      <c r="P256" s="7"/>
      <c r="Q256" s="11"/>
      <c r="R256" s="11"/>
      <c r="S256" s="11"/>
      <c r="T256" s="240">
        <v>55</v>
      </c>
      <c r="U256" s="114" t="str">
        <f>+$B$55</f>
        <v>VI</v>
      </c>
      <c r="V256" s="115" t="str">
        <f>+$C$55</f>
        <v>29</v>
      </c>
      <c r="W256" s="115" t="str">
        <f>+$D$55</f>
        <v>11</v>
      </c>
      <c r="X256" s="116">
        <f>+$E$53</f>
        <v>0.79166666666666663</v>
      </c>
      <c r="Y256" s="115" t="str">
        <f>+$F$53</f>
        <v>MI</v>
      </c>
      <c r="Z256" s="115" t="str">
        <f>+$G$53</f>
        <v>11</v>
      </c>
      <c r="AA256" s="115" t="str">
        <f>+$H$53</f>
        <v>12</v>
      </c>
      <c r="AB256" s="116">
        <f>+$I$53</f>
        <v>0.79166666666666663</v>
      </c>
      <c r="AC256" s="114" t="str">
        <f>+$J$53</f>
        <v>CHUM</v>
      </c>
      <c r="AD256" s="114" t="str">
        <f>+$K$56</f>
        <v>MÚSICA</v>
      </c>
      <c r="AE256" s="114" t="str">
        <f>+$S$55</f>
        <v>Argañaraz Miriam</v>
      </c>
      <c r="AF256" s="114" t="str">
        <f>+$L$55</f>
        <v>Psicolog.Educativa</v>
      </c>
      <c r="AG256" s="114" t="str">
        <f>+$M$55</f>
        <v>Lenguaje Musica</v>
      </c>
      <c r="AH256" s="115">
        <f>+$N$55</f>
        <v>0</v>
      </c>
      <c r="AI256" s="114">
        <f>+$O$55</f>
        <v>0</v>
      </c>
    </row>
    <row r="257" spans="2:35">
      <c r="B257" s="10"/>
      <c r="C257" s="17"/>
      <c r="L257" s="6"/>
      <c r="M257" s="7"/>
      <c r="N257" s="7"/>
      <c r="O257" s="7"/>
      <c r="P257" s="7"/>
      <c r="Q257" s="11"/>
      <c r="R257" s="11"/>
      <c r="S257" s="11"/>
      <c r="T257" s="240">
        <v>56</v>
      </c>
      <c r="U257" s="114" t="str">
        <f>+$B$56</f>
        <v>LU</v>
      </c>
      <c r="V257" s="115" t="str">
        <f>+$C$56</f>
        <v>02</v>
      </c>
      <c r="W257" s="115" t="str">
        <f>+$D$56</f>
        <v>12</v>
      </c>
      <c r="X257" s="116">
        <f>+$E$54</f>
        <v>0.79166666666666663</v>
      </c>
      <c r="Y257" s="115" t="str">
        <f>+$F$54</f>
        <v>JU</v>
      </c>
      <c r="Z257" s="115" t="str">
        <f>+$G$54</f>
        <v>12</v>
      </c>
      <c r="AA257" s="115" t="str">
        <f>+$H$54</f>
        <v>12</v>
      </c>
      <c r="AB257" s="116">
        <f>+$I$54</f>
        <v>0.79166666666666663</v>
      </c>
      <c r="AC257" s="114" t="str">
        <f>+$J$54</f>
        <v>CHUM</v>
      </c>
      <c r="AD257" s="114" t="str">
        <f>+$K$57</f>
        <v>MÚSICA</v>
      </c>
      <c r="AE257" s="114" t="str">
        <f>+$S$56</f>
        <v>Di Bárbaro Ariana</v>
      </c>
      <c r="AF257" s="114" t="str">
        <f>+$L$56</f>
        <v>Formación Vocal y Canto</v>
      </c>
      <c r="AG257" s="115">
        <f>+$M$56</f>
        <v>0</v>
      </c>
      <c r="AH257" s="114">
        <f>+$N$56</f>
        <v>0</v>
      </c>
      <c r="AI257" s="115">
        <f>+$O$56</f>
        <v>0</v>
      </c>
    </row>
    <row r="258" spans="2:35">
      <c r="B258" s="10"/>
      <c r="C258" s="17"/>
      <c r="L258" s="6"/>
      <c r="M258" s="7"/>
      <c r="N258" s="7"/>
      <c r="O258" s="7"/>
      <c r="P258" s="7"/>
      <c r="Q258" s="11"/>
      <c r="R258" s="11"/>
      <c r="S258" s="11"/>
      <c r="T258" s="240">
        <v>57</v>
      </c>
      <c r="U258" s="114" t="str">
        <f>+$B$57</f>
        <v>MA</v>
      </c>
      <c r="V258" s="115" t="str">
        <f>+$C$57</f>
        <v>03</v>
      </c>
      <c r="W258" s="115" t="str">
        <f>+$D$57</f>
        <v>12</v>
      </c>
      <c r="X258" s="116">
        <f>+$E$55</f>
        <v>0.79166666666666663</v>
      </c>
      <c r="Y258" s="115" t="str">
        <f>+$F$55</f>
        <v>VI</v>
      </c>
      <c r="Z258" s="115" t="str">
        <f>+$G$55</f>
        <v>13</v>
      </c>
      <c r="AA258" s="115" t="str">
        <f>+$H$55</f>
        <v>12</v>
      </c>
      <c r="AB258" s="116">
        <f>+$I$55</f>
        <v>0.79166666666666663</v>
      </c>
      <c r="AC258" s="114" t="str">
        <f>+$J$55</f>
        <v>CHUM</v>
      </c>
      <c r="AD258" s="114" t="str">
        <f>+$K$58</f>
        <v>PRIMARIA</v>
      </c>
      <c r="AE258" s="114" t="str">
        <f>+$S$57</f>
        <v>Puy Alejandro</v>
      </c>
      <c r="AF258" s="114" t="str">
        <f>+$L$57</f>
        <v>Instrumento Principal I</v>
      </c>
      <c r="AG258" s="114">
        <f>+$M$57</f>
        <v>0</v>
      </c>
      <c r="AH258" s="114">
        <f>+$O$57</f>
        <v>0</v>
      </c>
      <c r="AI258" s="114">
        <f>+$O$57</f>
        <v>0</v>
      </c>
    </row>
    <row r="259" spans="2:35">
      <c r="B259" s="10"/>
      <c r="C259" s="17"/>
      <c r="L259" s="6"/>
      <c r="M259" s="7"/>
      <c r="N259" s="7"/>
      <c r="O259" s="7"/>
      <c r="P259" s="7"/>
      <c r="Q259" s="11"/>
      <c r="R259" s="11"/>
      <c r="S259" s="11"/>
      <c r="T259" s="240">
        <v>58</v>
      </c>
      <c r="U259" s="114" t="str">
        <f>+$B$58</f>
        <v>VI</v>
      </c>
      <c r="V259" s="115" t="str">
        <f>+$C$58</f>
        <v>29</v>
      </c>
      <c r="W259" s="115" t="str">
        <f>+$D$58</f>
        <v>11</v>
      </c>
      <c r="X259" s="116">
        <f>+$E$56</f>
        <v>0.79166666666666663</v>
      </c>
      <c r="Y259" s="115" t="str">
        <f>+$F$56</f>
        <v>LU</v>
      </c>
      <c r="Z259" s="115" t="str">
        <f>+$G$56</f>
        <v>16</v>
      </c>
      <c r="AA259" s="115" t="str">
        <f>+$H$56</f>
        <v>12</v>
      </c>
      <c r="AB259" s="116">
        <f>+$I$56</f>
        <v>0.79166666666666663</v>
      </c>
      <c r="AC259" s="114" t="str">
        <f>+$J$56</f>
        <v>CHUM</v>
      </c>
      <c r="AD259" s="114" t="str">
        <f>+$K$59</f>
        <v>PRIMARIA</v>
      </c>
      <c r="AE259" s="114" t="str">
        <f>+$S$58</f>
        <v>Díaz Ovejero Marisol</v>
      </c>
      <c r="AF259" s="114">
        <f>+$L$58</f>
        <v>0</v>
      </c>
      <c r="AG259" s="115">
        <f>+$M$58</f>
        <v>0</v>
      </c>
      <c r="AH259" s="114" t="str">
        <f>+$N$58</f>
        <v>Área Est.Exp I: Teatro</v>
      </c>
      <c r="AI259" s="114">
        <f>+$O$58</f>
        <v>0</v>
      </c>
    </row>
    <row r="260" spans="2:35">
      <c r="B260" s="10"/>
      <c r="C260" s="17"/>
      <c r="L260" s="6"/>
      <c r="M260" s="7"/>
      <c r="N260" s="7"/>
      <c r="O260" s="7"/>
      <c r="P260" s="7"/>
      <c r="Q260" s="11"/>
      <c r="R260" s="11"/>
      <c r="S260" s="11"/>
      <c r="T260" s="240">
        <v>59</v>
      </c>
      <c r="U260" s="114" t="str">
        <f>+$B$59</f>
        <v>MA</v>
      </c>
      <c r="V260" s="115" t="str">
        <f>+$C$59</f>
        <v>03</v>
      </c>
      <c r="W260" s="115" t="str">
        <f>+$D$59</f>
        <v>12</v>
      </c>
      <c r="X260" s="116">
        <f>+$E$56</f>
        <v>0.79166666666666663</v>
      </c>
      <c r="Y260" s="115" t="str">
        <f>+$F$56</f>
        <v>LU</v>
      </c>
      <c r="Z260" s="115" t="str">
        <f>+$G$56</f>
        <v>16</v>
      </c>
      <c r="AA260" s="115" t="str">
        <f>+$H$56</f>
        <v>12</v>
      </c>
      <c r="AB260" s="116">
        <f>+$I$56</f>
        <v>0.79166666666666663</v>
      </c>
      <c r="AC260" s="114" t="str">
        <f>+$J$56</f>
        <v>CHUM</v>
      </c>
      <c r="AD260" s="114" t="str">
        <f>+$K$59</f>
        <v>PRIMARIA</v>
      </c>
      <c r="AE260" s="114" t="str">
        <f>+$S$59</f>
        <v>Chaile Jorge</v>
      </c>
      <c r="AF260" s="114">
        <f>+$L$59</f>
        <v>0</v>
      </c>
      <c r="AG260" s="114">
        <f>+$M$59</f>
        <v>0</v>
      </c>
      <c r="AH260" s="114">
        <f>+$N$59</f>
        <v>0</v>
      </c>
      <c r="AI260" s="114" t="str">
        <f>+$O$59</f>
        <v>Éducación Sexual</v>
      </c>
    </row>
  </sheetData>
  <autoFilter ref="U72:AI260"/>
  <sortState ref="B44:S51">
    <sortCondition ref="D44:D51"/>
  </sortState>
  <mergeCells count="6">
    <mergeCell ref="AF70:AH70"/>
    <mergeCell ref="B8:S8"/>
    <mergeCell ref="L11:M11"/>
    <mergeCell ref="Q11:S11"/>
    <mergeCell ref="Q12:S12"/>
    <mergeCell ref="U70:X70"/>
  </mergeCells>
  <printOptions horizontalCentered="1" verticalCentered="1"/>
  <pageMargins left="0" right="0" top="0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 NOV-DICI</vt:lpstr>
      <vt:lpstr>'2019 NOV-DICI'!Área_de_impresión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Franco Alejandro Aguirre</cp:lastModifiedBy>
  <cp:lastPrinted>2019-11-03T01:03:46Z</cp:lastPrinted>
  <dcterms:created xsi:type="dcterms:W3CDTF">2001-03-16T19:53:53Z</dcterms:created>
  <dcterms:modified xsi:type="dcterms:W3CDTF">2019-11-03T02:49:53Z</dcterms:modified>
</cp:coreProperties>
</file>